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mgen inc" sheetId="1" r:id="rId1"/>
    <sheet name="index" sheetId="2" r:id="rId2"/>
    <sheet name="condensed consolidated sta" sheetId="3" r:id="rId3"/>
    <sheet name="condensed consolidated bal" sheetId="4" r:id="rId4"/>
    <sheet name="condensed consolidated sta-1" sheetId="5" r:id="rId5"/>
    <sheet name="inventories" sheetId="6" r:id="rId6"/>
    <sheet name="earnings per share" sheetId="7" r:id="rId7"/>
    <sheet name="employee stock options" sheetId="8" r:id="rId8"/>
    <sheet name="employee stock options-1" sheetId="9" r:id="rId9"/>
    <sheet name="product sales" sheetId="10" r:id="rId10"/>
    <sheet name="aranesp" sheetId="11" r:id="rId11"/>
    <sheet name="neulastaneupogen" sheetId="12" r:id="rId12"/>
    <sheet name="enbrel" sheetId="13" r:id="rId13"/>
    <sheet name="selected operating expenses" sheetId="14" r:id="rId14"/>
    <sheet name="income taxes" sheetId="15" r:id="rId15"/>
    <sheet name="cash flows" sheetId="16" r:id="rId16"/>
    <sheet name="cash flows-1" sheetId="17" r:id="rId17"/>
    <sheet name="cash flows-2" sheetId="18" r:id="rId18"/>
    <sheet name="index to exhibits" sheetId="19" r:id="rId19"/>
    <sheet name="index to exhibits-1" sheetId="20" r:id="rId20"/>
    <sheet name="index to exhibits-2" sheetId="21" r:id="rId21"/>
    <sheet name="index to exhibits-3" sheetId="22" r:id="rId22"/>
    <sheet name="index to exhibits-4" sheetId="23" r:id="rId23"/>
    <sheet name="index to exhibits-5" sheetId="24" r:id="rId24"/>
    <sheet name="index to exhibits-6" sheetId="25" r:id="rId25"/>
    <sheet name="article 2 miscellaneous" sheetId="26" r:id="rId26"/>
    <sheet name="certifications" sheetId="27" r:id="rId27"/>
    <sheet name="certifications-1" sheetId="28" r:id="rId28"/>
    <sheet name="certifications-2" sheetId="29" r:id="rId29"/>
    <sheet name="certifications-3" sheetId="30" r:id="rId30"/>
    <sheet name="certifications-4" sheetId="31" r:id="rId31"/>
    <sheet name="certifications-5" sheetId="32" r:id="rId32"/>
    <sheet name="certifications-6" sheetId="33" r:id="rId33"/>
    <sheet name="certifications-7" sheetId="34" r:id="rId34"/>
    <sheet name="certification of chief exe" sheetId="35" r:id="rId35"/>
    <sheet name="certification of chief exe-1" sheetId="36" r:id="rId36"/>
    <sheet name="certification of chief fin" sheetId="37" r:id="rId37"/>
    <sheet name="certification of chief fin-1" sheetId="38" r:id="rId38"/>
  </sheets>
  <definedNames/>
  <calcPr fullCalcOnLoad="1"/>
</workbook>
</file>

<file path=xl/sharedStrings.xml><?xml version="1.0" encoding="utf-8"?>
<sst xmlns="http://schemas.openxmlformats.org/spreadsheetml/2006/main" count="615" uniqueCount="482">
  <si>
    <t xml:space="preserve"> AMGEN INC.</t>
  </si>
  <si>
    <t>Delaware</t>
  </si>
  <si>
    <t>95-3540776</t>
  </si>
  <si>
    <t>(State or other jurisdiction of</t>
  </si>
  <si>
    <t>(I.R.S. Employer</t>
  </si>
  <si>
    <t>incorporation or organization)</t>
  </si>
  <si>
    <t>Identification No.)</t>
  </si>
  <si>
    <t>One Amgen Center Drive, Thousand Oaks, California</t>
  </si>
  <si>
    <t>91320-1799</t>
  </si>
  <si>
    <t>(Address of principal executive offices)</t>
  </si>
  <si>
    <t>(Zip Code)</t>
  </si>
  <si>
    <t>Registrants telephone number, including area code</t>
  </si>
  <si>
    <t>(805) 447-1000</t>
  </si>
  <si>
    <t xml:space="preserve"> INDEX</t>
  </si>
  <si>
    <t>Page No.</t>
  </si>
  <si>
    <t>PART I FINANCIAL INFORMATION</t>
  </si>
  <si>
    <t>Item 1. Financial Statements</t>
  </si>
  <si>
    <t>Condensed Consolidated Statements of Operations -
 Three ended March 31, 2005 and 2004</t>
  </si>
  <si>
    <t>Condensed Consolidated Balance Sheets -
 March 31, 2005 and December 31, 2004</t>
  </si>
  <si>
    <t>Condensed Consolidated Statements of Cash Flows 
 Three months ended March 31, 2005 and 2004</t>
  </si>
  <si>
    <t>Notes to Condensed Consolidated Financial Statements</t>
  </si>
  <si>
    <t>Item 2. Managements Discussion and Analysis of Financial Condition and Results of Operations</t>
  </si>
  <si>
    <t>Item 4. Controls and Procedures</t>
  </si>
  <si>
    <t>PART II OTHER INFORMATION</t>
  </si>
  <si>
    <t>Item 1. Legal Proceedings</t>
  </si>
  <si>
    <t>Item 2. Changes in Securities, Use of Proceeds and Issuer Purchases of Equity Securities</t>
  </si>
  <si>
    <t>Item 6. Exhibits and Reports on Form 8-K</t>
  </si>
  <si>
    <t>Signatures</t>
  </si>
  <si>
    <t>Index to Exhibits</t>
  </si>
  <si>
    <t>EX-10.16</t>
  </si>
  <si>
    <t>EX-31</t>
  </si>
  <si>
    <t>EX-32</t>
  </si>
  <si>
    <t xml:space="preserve"> CONDENSED CONSOLIDATED STATEMENTS OF OPERATIONS</t>
  </si>
  <si>
    <t>Three Months Ended</t>
  </si>
  <si>
    <t>March 31,</t>
  </si>
  <si>
    <t>2005</t>
  </si>
  <si>
    <t>2004</t>
  </si>
  <si>
    <t>Revenues:</t>
  </si>
  <si>
    <t>Product sales</t>
  </si>
  <si>
    <t>Other revenues</t>
  </si>
  <si>
    <t>Total revenues</t>
  </si>
  <si>
    <t>Operating expenses:</t>
  </si>
  <si>
    <t>Cost of sales (excludes amortization of acquired
intangible assets presented below)</t>
  </si>
  <si>
    <t>Research and development</t>
  </si>
  <si>
    <t>Selling, general and administrative</t>
  </si>
  <si>
    <t>Amortization of acquired intangible assets</t>
  </si>
  <si>
    <t>Total operating expenses</t>
  </si>
  <si>
    <t>Operating income</t>
  </si>
  <si>
    <t>Interest and other income and (expense), net</t>
  </si>
  <si>
    <t>Income before income taxes</t>
  </si>
  <si>
    <t>Provision for income taxes</t>
  </si>
  <si>
    <t>Net income</t>
  </si>
  <si>
    <t>Earnings per share:</t>
  </si>
  <si>
    <t>Basic</t>
  </si>
  <si>
    <t>Diluted</t>
  </si>
  <si>
    <t>Shares used in calculation of earnings per share:</t>
  </si>
  <si>
    <t xml:space="preserve"> CONDENSED CONSOLIDATED BALANCE SHEETS</t>
  </si>
  <si>
    <t>December 31,</t>
  </si>
  <si>
    <t>ASSETS</t>
  </si>
  <si>
    <t>Current assets:</t>
  </si>
  <si>
    <t>Cash and cash equivalents</t>
  </si>
  <si>
    <t>Marketable securities</t>
  </si>
  <si>
    <t>Trade receivables, net</t>
  </si>
  <si>
    <t>Inventories</t>
  </si>
  <si>
    <t>Other current assets</t>
  </si>
  <si>
    <t>Total current assets</t>
  </si>
  <si>
    <t>Property, plant, and equipment, net</t>
  </si>
  <si>
    <t>Intangible assets, net</t>
  </si>
  <si>
    <t>Goodwill</t>
  </si>
  <si>
    <t>Other assets</t>
  </si>
  <si>
    <t>LIABILITIES AND STOCKHOLDERS EQUITY</t>
  </si>
  <si>
    <t>Current liabilities:</t>
  </si>
  <si>
    <t>Accounts payable</t>
  </si>
  <si>
    <t>Accrued liabilities</t>
  </si>
  <si>
    <t>Convertible notes</t>
  </si>
  <si>
    <t>Total current liabilities</t>
  </si>
  <si>
    <t>Deferred tax liabilities</t>
  </si>
  <si>
    <t></t>
  </si>
  <si>
    <t>Other long-term debt</t>
  </si>
  <si>
    <t>Other non-current liabilities</t>
  </si>
  <si>
    <t>Contingencies</t>
  </si>
  <si>
    <t>Stockholders equity:</t>
  </si>
  <si>
    <t>Preferred stock; $0.0001 par value; 5 shares
authorized; none issued or outstanding</t>
  </si>
  <si>
    <t>Common stock and additional paid-in capital;
$0.0001 par value; 2,750 shares authorized;
outstanding - 1,237 shares in 2005 and
1,260 shares in 2004</t>
  </si>
  <si>
    <t>Accumulated deficit</t>
  </si>
  <si>
    <t>Accumulated other comprehensive income</t>
  </si>
  <si>
    <t>Total stockholders equity</t>
  </si>
  <si>
    <t xml:space="preserve"> CONDENSED CONSOLIDATED STATEMENTS OF CASH FLOWS 
(In millions) 
(Unaudited)</t>
  </si>
  <si>
    <t>Cash flows from operating activities:</t>
  </si>
  <si>
    <t>Depreciation and amortization</t>
  </si>
  <si>
    <t>Tax benefits related to employee stock options</t>
  </si>
  <si>
    <t>Other items, net</t>
  </si>
  <si>
    <t>Cash provided by (used in) changes in operating assets
and liabilities:</t>
  </si>
  <si>
    <t>Accrued income taxes</t>
  </si>
  <si>
    <t>Other accrued liabilities</t>
  </si>
  <si>
    <t>Net cash provided by operating activities</t>
  </si>
  <si>
    <t>Cash flows from investing activities:</t>
  </si>
  <si>
    <t>Purchases of property, plant, and equipment</t>
  </si>
  <si>
    <t>Proceeds from maturities of marketable securities</t>
  </si>
  <si>
    <t>Proceeds from sales of marketable securities</t>
  </si>
  <si>
    <t>Purchases of marketable securities</t>
  </si>
  <si>
    <t>Other</t>
  </si>
  <si>
    <t>Net cash provided by investing activities</t>
  </si>
  <si>
    <t>Cash flows from financing activities:</t>
  </si>
  <si>
    <t>Repurchases of common stock</t>
  </si>
  <si>
    <t>Repayment of Convertible Notes</t>
  </si>
  <si>
    <t>Net proceeds from issuance of common stock upon the
exercise of employee stock options and in
connection with an employee stock purchase plan</t>
  </si>
  <si>
    <t>Net cash used in financing activities</t>
  </si>
  <si>
    <t>Decrease in cash and cash equivalents</t>
  </si>
  <si>
    <t>Cash and cash equivalents at beginning of period</t>
  </si>
  <si>
    <t>Cash and cash equivalents at end of period</t>
  </si>
  <si>
    <t xml:space="preserve"> Inventories</t>
  </si>
  <si>
    <t>Raw materials</t>
  </si>
  <si>
    <t>Work in process</t>
  </si>
  <si>
    <t>Finished goods</t>
  </si>
  <si>
    <t xml:space="preserve"> Earnings per share</t>
  </si>
  <si>
    <t>Income (Numerator):</t>
  </si>
  <si>
    <t>Net income for basic EPS</t>
  </si>
  <si>
    <t>Adjustment for interest expense on
Convertible Notes, net of tax</t>
  </si>
  <si>
    <t>Net income for diluted EPS, after assumed
conversion of Convertible Notes</t>
  </si>
  <si>
    <t>Shares (Denominator):</t>
  </si>
  <si>
    <t>Weighted-average shares for basic EPS</t>
  </si>
  <si>
    <t>Effect of Dilutive Securities</t>
  </si>
  <si>
    <t>Effect of Convertible Notes, after assumed
conversion of Convertible Notes</t>
  </si>
  <si>
    <t>Weighted-average shares for
diluted EPS</t>
  </si>
  <si>
    <t>Basic earnings per share</t>
  </si>
  <si>
    <t>Diluted earnings per share</t>
  </si>
  <si>
    <t xml:space="preserve"> Employee stock options</t>
  </si>
  <si>
    <t>Stock-based compensation, net of tax</t>
  </si>
  <si>
    <t>Pro forma net income</t>
  </si>
  <si>
    <t>Impact of stock option expense</t>
  </si>
  <si>
    <t>Basic  pro forma</t>
  </si>
  <si>
    <t>Diluted  pro forma</t>
  </si>
  <si>
    <t>Weighted average fair value of common stock</t>
  </si>
  <si>
    <t>Weighted average fair value of stock options granted</t>
  </si>
  <si>
    <t>Risk-free interest rate</t>
  </si>
  <si>
    <t>4.0%</t>
  </si>
  <si>
    <t>2.4%</t>
  </si>
  <si>
    <t>Expected life (in years)</t>
  </si>
  <si>
    <t>Expected volatility</t>
  </si>
  <si>
    <t>24.0%</t>
  </si>
  <si>
    <t>45.0%</t>
  </si>
  <si>
    <t>Expected dividend yield</t>
  </si>
  <si>
    <t>0%</t>
  </si>
  <si>
    <t xml:space="preserve"> Product sales</t>
  </si>
  <si>
    <t>Three months ended</t>
  </si>
  <si>
    <t>Change</t>
  </si>
  <si>
    <t>Total U.S.</t>
  </si>
  <si>
    <t>23%</t>
  </si>
  <si>
    <t>Total International</t>
  </si>
  <si>
    <t>29%</t>
  </si>
  <si>
    <t>Total product sales</t>
  </si>
  <si>
    <t>24%</t>
  </si>
  <si>
    <t xml:space="preserve"> Aranesp®</t>
  </si>
  <si>
    <t>Aranesp®  U.S.</t>
  </si>
  <si>
    <t>35%</t>
  </si>
  <si>
    <t>Aranesp®  International</t>
  </si>
  <si>
    <t>30%</t>
  </si>
  <si>
    <t>Total Aranesp®</t>
  </si>
  <si>
    <t>33%</t>
  </si>
  <si>
    <t xml:space="preserve"> Neulasta®/NEUPOGEN®</t>
  </si>
  <si>
    <t>Neulasta®  U.S.</t>
  </si>
  <si>
    <t>Neulasta®  International</t>
  </si>
  <si>
    <t>44%</t>
  </si>
  <si>
    <t>Neulasta®  Total</t>
  </si>
  <si>
    <t>27%</t>
  </si>
  <si>
    <t>NEUPOGEN®  U.S.</t>
  </si>
  <si>
    <t>6%</t>
  </si>
  <si>
    <t>NEUPOGEN®  International</t>
  </si>
  <si>
    <t>15%</t>
  </si>
  <si>
    <t>NEUPOGEN®  Total</t>
  </si>
  <si>
    <t>9%</t>
  </si>
  <si>
    <t>Total Neulasta®/NEUPOGEN®</t>
  </si>
  <si>
    <t>20%</t>
  </si>
  <si>
    <t xml:space="preserve"> ENBREL®</t>
  </si>
  <si>
    <t>ENBREL®  U.S</t>
  </si>
  <si>
    <t>49%</t>
  </si>
  <si>
    <t>ENBREL®  International</t>
  </si>
  <si>
    <t>47%</t>
  </si>
  <si>
    <t>Total ENBREL®</t>
  </si>
  <si>
    <t xml:space="preserve"> Selected operating expenses</t>
  </si>
  <si>
    <t>Cost of sales (excludes amortization of
acquired intangible assets)</t>
  </si>
  <si>
    <t>% of product sales</t>
  </si>
  <si>
    <t>18%</t>
  </si>
  <si>
    <t>17%</t>
  </si>
  <si>
    <t>19%</t>
  </si>
  <si>
    <t>21%</t>
  </si>
  <si>
    <t xml:space="preserve"> Income taxes</t>
  </si>
  <si>
    <t>Cash, cash equivalents, and
marketable securities</t>
  </si>
  <si>
    <t>Total assets</t>
  </si>
  <si>
    <t>Current debt</t>
  </si>
  <si>
    <t>Non-current debt</t>
  </si>
  <si>
    <t>Stockholders equity</t>
  </si>
  <si>
    <t xml:space="preserve"> Cash flows</t>
  </si>
  <si>
    <t>Three months ended March 31,</t>
  </si>
  <si>
    <t>Product</t>
  </si>
  <si>
    <t>General Subject Matter</t>
  </si>
  <si>
    <t>Expiration</t>
  </si>
  <si>
    <t>Epoetin alfa</t>
  </si>
  <si>
    <t>U.S.</t>
  </si>
  <si>
    <t> Process of making erythropoietin
(issued in 1995 and 1997)</t>
  </si>
  <si>
    <t>8/15/2012</t>
  </si>
  <si>
    <t> Product claims to erythropoietin
(issued in 1996 and 1997)</t>
  </si>
  <si>
    <t>8/20/2013</t>
  </si>
  <si>
    <t> Pharmaceutical compositions of erythropoietin
(issued in 1999)</t>
  </si>
  <si>
    <t> Cells that make certain levels of erythropoietin
(issued in 1998)</t>
  </si>
  <si>
    <t>5/26/2015</t>
  </si>
  <si>
    <t>darbepoetin alfa</t>
  </si>
  <si>
    <t>Europe(1)</t>
  </si>
  <si>
    <t> Glycosylation analogs of erythropoietin proteins
(issued in 1999)</t>
  </si>
  <si>
    <t>10/12/2010</t>
  </si>
  <si>
    <t> Glycosylation analogs of erythropoietin proteins
(issued in 1997)</t>
  </si>
  <si>
    <t>8/16/2014</t>
  </si>
  <si>
    <t>Filgrastim</t>
  </si>
  <si>
    <t> Methods for recombinant production of G-CSF
(issued in 1998)</t>
  </si>
  <si>
    <t>8/23/2005</t>
  </si>
  <si>
    <t> Analogs of G-CSF (issued in 1999)</t>
  </si>
  <si>
    <t> Pharmaceutical Compositions Comprising G-CSF
(issued in 2002)</t>
  </si>
  <si>
    <t> DNA, vectors, cells and processes relating to
recombinant G-CSF (issued in 1989 and 1991)</t>
  </si>
  <si>
    <t>3/7/2006</t>
  </si>
  <si>
    <t> G-CSF polypeptides (issued in 1996)</t>
  </si>
  <si>
    <t>12/3/2013</t>
  </si>
  <si>
    <t> Methods of treatment using G-CSF polypeptides
(issued in 1996)</t>
  </si>
  <si>
    <t>12/10/2013</t>
  </si>
  <si>
    <t> G-CSF DNA Vectors, cells, polypeptides, methods
of use and production (issued in 1991)</t>
  </si>
  <si>
    <t>8/22/2006</t>
  </si>
  <si>
    <t>pegfilgrastim</t>
  </si>
  <si>
    <t> Pegylated G-CSF (issued in 1998)</t>
  </si>
  <si>
    <t>10/20/2015</t>
  </si>
  <si>
    <t> Pegylated G-CSF (issued in 1999)</t>
  </si>
  <si>
    <t>2/8/2015</t>
  </si>
  <si>
    <t>Etanercept</t>
  </si>
  <si>
    <t> Methods of treating TNF  dependent disease
(issued in 2003)</t>
  </si>
  <si>
    <t>9/5/2009</t>
  </si>
  <si>
    <t> TNFR proteins and pharmaceutical compositions
(issued in 1999 and 2001)</t>
  </si>
  <si>
    <t> TNFR DNA vectors, cells and processes for
making proteins (issued in 1995 and 2000)</t>
  </si>
  <si>
    <t>10/23/2012</t>
  </si>
  <si>
    <t>Total Number</t>
  </si>
  <si>
    <t>of Shares</t>
  </si>
  <si>
    <t>Maximum $ Value</t>
  </si>
  <si>
    <t>Average</t>
  </si>
  <si>
    <t>Purchased as Part</t>
  </si>
  <si>
    <t>that May Yet Be</t>
  </si>
  <si>
    <t>Price Paid</t>
  </si>
  <si>
    <t>of Publicly</t>
  </si>
  <si>
    <t>Purchased Under the</t>
  </si>
  <si>
    <t>Purchased</t>
  </si>
  <si>
    <t>per Share</t>
  </si>
  <si>
    <t>Announced Programs</t>
  </si>
  <si>
    <t>Programs</t>
  </si>
  <si>
    <t>January 1 - January 31</t>
  </si>
  <si>
    <t>February 1 - February 28</t>
  </si>
  <si>
    <t>March 1 - March 31</t>
  </si>
  <si>
    <t>Total</t>
  </si>
  <si>
    <t xml:space="preserve"> INDEX TO EXHIBITS</t>
  </si>
  <si>
    <t>Exhibit No.</t>
  </si>
  <si>
    <t>Description</t>
  </si>
  <si>
    <t>Restated Certificate of Incorporation as amended. (9)</t>
  </si>
  <si>
    <t>Amended and Restated Bylaws of Amgen Inc. (as amended and restated March 7, 2005).
(51)</t>
  </si>
  <si>
    <t>Certificate of Amendment of Restated Certificate of Incorporation. (17)</t>
  </si>
  <si>
    <t>Certificate of Designations of Series A Junior Participating Preferred Stock. (20)</t>
  </si>
  <si>
    <t>Indenture dated January 1, 1992 between the Company and Citibank N.A., as trustee.
(3)</t>
  </si>
  <si>
    <t>First Supplement to Indenture, dated February 26, 1997 between the Company and
Citibank N.A., as trustee. (6)</t>
  </si>
  <si>
    <t>Officers Certificate pursuant to Sections 2.1 and 2.3 of the Indenture, as
supplemented, establishing a series of securities 8-1/8% Debentures due April 1, 2097.
(8)</t>
  </si>
  <si>
    <t>8-1/8% Debentures due April 1, 2097. (8)</t>
  </si>
  <si>
    <t>Form of stock certificate for the common stock, par value $.0001 of the Company. (9)</t>
  </si>
  <si>
    <t>Officers Certificate pursuant to Sections 2.1 and 2.3 of the Indenture, dated as of
January 1, 1992, as supplemented by the First supplemental Indenture, dated as of
February 26, 1997, each between Amgen Inc. and Citibank, N.A., as Trustee, establishing a
series of securities entitled 6.50% Notes Due December 1, 2007 (11)</t>
  </si>
  <si>
    <t>6.50% Notes Due December 1, 2007 described in Exhibit 4.6. (11)</t>
  </si>
  <si>
    <t>Corporate Commercial Paper  Master Note between and among Amgen Inc., as Issuer,
Cede &amp; Co., as nominee of The Depository Trust Company and Citibank, N.A. as Paying
Agent. (12)</t>
  </si>
  <si>
    <t>Indenture, dated as of August 4, 2003, between the Company and JP Morgan Chase Bank,
N.A., as trustee. (44)</t>
  </si>
  <si>
    <t>Indenture, dated as of March 1, 2002, between Amgen Inc. and LaSalle Bank National
Association. (27)</t>
  </si>
  <si>
    <t>Form of Liquid Yield Option Note due 2032. (27)</t>
  </si>
  <si>
    <t>Registration Rights Agreement, dated as of March 1, 2002, between Amgen Inc. and
Merrill Lynch, Pierce, Fenner &amp; Smith Incorporated. (27)</t>
  </si>
  <si>
    <t>Officers Certificate of Amgen Inc. dated November 18, 2004, including forms of the
Companys 4.00% Senior Notes due 2009 and 4.85% Senior Notes due 2014. (46)</t>
  </si>
  <si>
    <t>Form of 4.00% Senior Note due 2009. (46)</t>
  </si>
  <si>
    <t>Form of 4.85% Senior Notes due 2014. (46)</t>
  </si>
  <si>
    <t>Registration Rights Agreement, dated as of November 18, 2004, among Amgen Inc. and
Morgan Stanley &amp; Co. and Merrill Lynch, Pierce, Fenner &amp; Smith Incorporated as
representatives of the several initial purchasers. (46)</t>
  </si>
  <si>
    <t>Supplemental Indenture, dated as of March 2, 2005, between Amgen Inc. and LaSalle
Bank National Association. (50)</t>
  </si>
  <si>
    <t>10.1+</t>
  </si>
  <si>
    <t>Amended and Restated 1991 Equity Incentive Plan (as of March 2005). (51)</t>
  </si>
  <si>
    <t>10.2+</t>
  </si>
  <si>
    <t>Amgen Inc. Amended and Restated 1997 Equity Incentive Plan (as of March 7, 2005).
(51)</t>
  </si>
  <si>
    <t>Shareholders Agreement of Kirin-Amgen, Inc., dated May 11, 1984, between the Company
and Kirin Brewery Company, Limited. (20)</t>
  </si>
  <si>
    <t>Amendment Nos. 1, 2, and 3, dated March 19, 1985, July 29, 1985 and December 19, 1985,
respectively, to the Shareholders Agreement of Kirin-Amgen, Inc., dated May 11, 1984.
(17)</t>
  </si>
  <si>
    <t>Product License Agreement, dated September 30, 1985, and Technology License Agreement,
dated, September 30, 1985 between Amgen Inc. and Ortho Pharmaceutical Corporation. (17)</t>
  </si>
  <si>
    <t>Product License Agreement, dated September 30, 1985, and Technology License Agreement,
dated September 30, 1985 between Kirin-Amgen, Inc. and Ortho Pharmaceutical Corporation.
(17)</t>
  </si>
  <si>
    <t>10.7+</t>
  </si>
  <si>
    <t>Amended and Restated Employee Stock Purchase Plan of Amgen Inc. (17)</t>
  </si>
  <si>
    <t>Research, Development Technology Disclosure and License Agreement PPO, dated January
20, 1986, by and between Amgen Inc. and Kirin Brewery Co., Ltd. (1)</t>
  </si>
  <si>
    <t>Amendment Nos. 4 and 5, dated October 16, 1986 (effective July 1, 1986) and December
6, 1986 (effective July 1, 1986), respectively, to the Shareholders Agreement of
Kirin-Amgen, Inc. dated May 11, 1984. (20)</t>
  </si>
  <si>
    <t>Assignment and License Agreement, dated October 16, 1986, between Amgen Inc. and
Kirin-Amgen, Inc. (20)</t>
  </si>
  <si>
    <t>G-CSF European License Agreement, dated December 30, 1986, between Kirin-Amgen, Inc.
and Amgen Inc. (20)</t>
  </si>
  <si>
    <t>10.12+</t>
  </si>
  <si>
    <t>Retirement and Savings Plan of Amgen Inc. (as amended and restated effective January 1,
2003). (39)</t>
  </si>
  <si>
    <t>Purchase Agreement, dated as of November 15, 2004, among Amgen Inc. and Morgan
Stanley &amp; Co. and Merrill Lynch, Pierce, Fenner &amp; Smith Incorporated as representatives of
the several initial purchasers. (46)</t>
  </si>
  <si>
    <t>10.14+</t>
  </si>
  <si>
    <t>First Amendment to the Amgen Retirement and Savings Plan (As Amended and Restated
Effective As of January 1, 2003). (54)</t>
  </si>
  <si>
    <t>Amendment, dated June 30, 1988, to Research, Development, Technology Disclosure and
License Agreement: GM-CSF dated March 31, 1987, between Kirin Brewery Company, Limited and
Amgen Inc. (2)</t>
  </si>
  <si>
    <t>10.16*</t>
  </si>
  <si>
    <t>Amendment No. 3 To Amended and Restated Promotion Agreement By and Among Wyeth, Amgen
Inc. and Immunex Corporation entered into as of April 19, 2005
(with certain confidential information deleted therefrom).</t>
  </si>
  <si>
    <t>Partnership Purchase Agreement, dated March 12, 1993, between Amgen Inc., Amgen
Clinical Partners, L.P., Amgen Development Corporation, the Class A limited partners and
the Class B limited partner. (4)</t>
  </si>
  <si>
    <t>10.18+</t>
  </si>
  <si>
    <t>Second Amendment to the Amgen Retirement and Savings Plan (As Amended And Restated
Effective As Of January 1, 2003). (54)</t>
  </si>
  <si>
    <t>10.19+</t>
  </si>
  <si>
    <t>First Amendment to Amgen Inc. Change of Control Severance Plan. (17)</t>
  </si>
  <si>
    <t>10.20+</t>
  </si>
  <si>
    <t>First Amendment to the Amgen Inc. Executive Incentive Plan. (47)</t>
  </si>
  <si>
    <t>G-CSF United States License Agreement dated June 1, 1987 (effective July 1, 1986)
between Kirin-Amgen, Inc. and Amgen Inc. (20)</t>
  </si>
  <si>
    <t>Amendment No. 1 dated October 20, 1988 to Kirin-Amgen, Inc./Amgen G-CSF United States
License Agreement dated June 1, 1987 (effective July 1, 1986). (20)</t>
  </si>
  <si>
    <t>Amendment No. 2 dated October 17, 1991 (effective November 13, 1990) to Kirin-Amgen,
Inc./Amgen G-CSF United States License Agreement dated June 1, 1987 (effective July 1,
1986). (20)</t>
  </si>
  <si>
    <t>Amendment No. 10 dated March 1, 1996 to the Shareholders Agreement of Kirin-Amgen,
Inc. dated May 11, 1984. (20)</t>
  </si>
  <si>
    <t>10.25+</t>
  </si>
  <si>
    <t>Amgen Inc. Change of Control Severance Plan effective as of October 20, 1998. (14)</t>
  </si>
  <si>
    <t>Preferred Share Rights Agreement, dated as of December 12, 2000, between Amgen Inc.
and American Stock Transfer and Trust Company, as Rights Agent. (19)</t>
  </si>
  <si>
    <t>10.27+</t>
  </si>
  <si>
    <t>First Amendment, effective January 1, 1998, to the Amended and Restated Employee Stock
Purchase Plan of Amgen Inc. (10)</t>
  </si>
  <si>
    <t>Amendment No. 11 dated March 20, 2000 to the Shareholders Agreement of Kirin-Amgen,
Inc. dated May 11, 1984. (20)</t>
  </si>
  <si>
    <t>10.29+</t>
  </si>
  <si>
    <t>Amended and Restated Equity Incentive Plan, effective as of March 7, 2005. (51)</t>
  </si>
  <si>
    <t>Amendment No. 1 dated June 1, 1987 to Kirin-Amgen, Inc./Amgen G-CSF European License
Agreement dated December 30, 1986. (20)</t>
  </si>
  <si>
    <t>Amendment No. 2 dated March 15, 1988 to Kirin-Amgen, Inc./Amgen G-CSF European
License Agreement dated December 30, 1986. (20)</t>
  </si>
  <si>
    <t>Amendment No. 3 dated October 20, 1988 to Kirin-Amgen, Inc./Amgen G-CSF European
License Agreement dated December 30, 1986. (20)</t>
  </si>
  <si>
    <t>Amendment No. 4 dated December 29, 1989 to Kirin-Amgen, Inc./Amgen G-CSF European
License Agreement dated December 30, 1986. (20)</t>
  </si>
  <si>
    <t>10.34+</t>
  </si>
  <si>
    <t>Amended and Restated 1987 Directors Stock Option Plan of Amgen Inc. (7)</t>
  </si>
  <si>
    <t>10.35+</t>
  </si>
  <si>
    <t>Amgen Inc. Executive Incentive Plan. (28)</t>
  </si>
  <si>
    <t>10.36+</t>
  </si>
  <si>
    <t>Forms of Stock Option Grant Agreements and Restricted Stock Unit Agreements for the 1997
Equity Incentive Plan (Amended and Restated Effective March 7, 2005). (51)</t>
  </si>
  <si>
    <t>10.37+</t>
  </si>
  <si>
    <t>2002 Special Severance Pay Plan for Amgen Employees. (34)</t>
  </si>
  <si>
    <t>Amendment No. 6 dated May 11, 1984 to the Shareholders Agreement of Kirin-Amgen,
Inc. dated May 11, 1984. (20)</t>
  </si>
  <si>
    <t>Amendment No. 7 dated July 17, 1987 (effective April 1, 1987) to the Shareholders
Agreement of Kirin-Amgen, Inc. dated May 11, 1984. (20)</t>
  </si>
  <si>
    <t>Amendment No. 8 dated May 28, 1993 (effective November 13, 1990) to the Shareholders
Agreement of Kirin-Amgen, Inc. dated May 11, 1984. (20)</t>
  </si>
  <si>
    <t>Amendment No. 9 dated December 9, 1994 (effective June 14, 1994) to the Shareholders
Agreement of Kirin-Amgen, Inc. dated May 11, 1984. (20)</t>
  </si>
  <si>
    <t>10.42+</t>
  </si>
  <si>
    <t>Agreement between Amgen Inc. and Mr. George J. Morrow, dated March 3, 2001. (21)</t>
  </si>
  <si>
    <t>10.43+</t>
  </si>
  <si>
    <t>Promissory Note of Mr. George J. Morrow, dated March 11, 2001. (21)</t>
  </si>
  <si>
    <t>10.44+</t>
  </si>
  <si>
    <t>Agreement between Amgen Inc. and Dr. Roger M. Perlmutter, M.D., Ph.D., dated March 5,
2001. (21)</t>
  </si>
  <si>
    <t>10.45+</t>
  </si>
  <si>
    <t>Agreement between Amgen Inc. and Mr. Brian McNamee, dated May 5, 2001. (22)</t>
  </si>
  <si>
    <t>10.46+</t>
  </si>
  <si>
    <t>Agreement between Amgen Inc. and Mr. Richard Nanula, dated May 15, 2001. (22)</t>
  </si>
  <si>
    <t>10.47+</t>
  </si>
  <si>
    <t>Promissory Note of Mr. Richard Nanula, dated June 27, 2001. (22)</t>
  </si>
  <si>
    <t>10.48+</t>
  </si>
  <si>
    <t>Promissory Note of Dr. Roger M. Perlmutter, dated June 29, 2001. (22)</t>
  </si>
  <si>
    <t>10.49+</t>
  </si>
  <si>
    <t>Second Amendment to the Amgen Inc. Change of Control Severance Plan. (23)</t>
  </si>
  <si>
    <t>10.50+</t>
  </si>
  <si>
    <t>Third Amendment to the Amgen Inc. Change of Control Severance Plan. (54)</t>
  </si>
  <si>
    <t>10.51+</t>
  </si>
  <si>
    <t>Promissory Note of Mr. Brian McNamee, dated May 30, 2001. (23)</t>
  </si>
  <si>
    <t>10.52+</t>
  </si>
  <si>
    <t>Restricted Stock Purchase Agreement between Amgen Inc. and Mr. Richard Nanula, dated May
16, 2001. (23)</t>
  </si>
  <si>
    <t>10.53+</t>
  </si>
  <si>
    <t>Fourth Amendment to the Amgen Inc. Change of Control Severance Plan. (54)</t>
  </si>
  <si>
    <t>10.54+</t>
  </si>
  <si>
    <t>Form of Performance Unit Agreement (Amended and Restated Effective December 6, 2004).
(47)</t>
  </si>
  <si>
    <t>10.76+</t>
  </si>
  <si>
    <t>Restricted Stock Purchase Agreement between Amgen Inc. and Brian M. McNamee, dated March
3, 2003. (38)</t>
  </si>
  <si>
    <t>Description of Amendment No. 1 to Amended and Restated Promotion Agreement, effective
as of July 8, 2003 (with certain confidential information deleted therefrom). (39)</t>
  </si>
  <si>
    <t>10.78+</t>
  </si>
  <si>
    <t>Amended and Restated Agreement between Amgen Inc. and David J. Scott, dated February 16,
2004. (39)</t>
  </si>
  <si>
    <t>10.79+</t>
  </si>
  <si>
    <t>Amgen Inc. Director Equity Incentive Program (Amended and Restated Effective December 6,
2004). (47)</t>
  </si>
  <si>
    <t>10.80+</t>
  </si>
  <si>
    <t>Form of Restricted Stock Unit Agreement. (39)</t>
  </si>
  <si>
    <t>10.81+</t>
  </si>
  <si>
    <t>Amended and Restated Amgen Inc. Performance Award Program (Amended and Restated
Effective March 7, 2005). (51)</t>
  </si>
  <si>
    <t>10.82+</t>
  </si>
  <si>
    <t>Form of Performance Unit Agreement (Amended and Restated Effective March 7, 2005). (51)</t>
  </si>
  <si>
    <t>Description of Amendment No. 2 to Amended and Restated Promotion Agreement, effective
as of April 20, 2004. (41)</t>
  </si>
  <si>
    <t>10.84+</t>
  </si>
  <si>
    <t>Third Amendment to the Amgen Retirement and Savings Plan (As Amended and Restated
Effective as of January 1, 2003). (43)</t>
  </si>
  <si>
    <t>31*</t>
  </si>
  <si>
    <t>Rule 13a-14(a) Certifications.</t>
  </si>
  <si>
    <t>32**</t>
  </si>
  <si>
    <t>Section 1350 Certifications.</t>
  </si>
  <si>
    <t>(*</t>
  </si>
  <si>
    <t>(**</t>
  </si>
  <si>
    <t>(+</t>
  </si>
  <si>
    <t>Filed as an exhibit to Amendment No. 1 to Form S-1 Registration Statement (Registration No.
33-3069) on March 11, 1986 and incorporated herein by reference.</t>
  </si>
  <si>
    <t>Filed as an exhibit to Form 8 amending the Quarterly Report on Form 10-Q for the quarter
ended June 30, 1988 on August 25, 1988 and incorporated herein by reference.</t>
  </si>
  <si>
    <t>Filed as an exhibit to Form S-3 Registration Statement dated December 19, 1991 and
incorporated herein by reference.</t>
  </si>
  <si>
    <t>Filed as an exhibit to the Form 8-A dated March 31, 1993 and incorporated herein by
reference.</t>
  </si>
  <si>
    <t>Filed as an exhibit to the Form 10-Q for the quarter ended September 30, 1996 on November 5,
1996 and incorporated herein by reference.</t>
  </si>
  <si>
    <t>Filed as an exhibit to the Form 8-K Current Report dated March 14, 1997 on March 14, 1997 and
incorporated herein by reference.</t>
  </si>
  <si>
    <t>Filed as an exhibit to the Annual Report on Form 10-K for the year ended December 31, 1996 on
March 24, 1997 and incorporated herein by reference.</t>
  </si>
  <si>
    <t>Filed as an exhibit to the Form 8-K Current Report dated April 8, 1997 on April 8, 1997 and
incorporated herein by reference.</t>
  </si>
  <si>
    <t>Filed as an exhibit to the Form 10-Q for the quarter ended March 31, 1997 on May 13, 1997 and
incorporated herein by reference.</t>
  </si>
  <si>
    <t>Filed as an exhibit to the Form 10-Q for the quarter ended June 30, 1997 on August 12, 1997
and incorporated herein by reference.</t>
  </si>
  <si>
    <t>Filed as an exhibit to the Form 8-K Current Report dated and filed on December 5, 1997 and
incorporated herein by reference.</t>
  </si>
  <si>
    <t>Filed as an exhibit to the Form 10-Q for the quarter ended March 31, 1998 on May 13, 1998 and
incorporated herein by reference.</t>
  </si>
  <si>
    <t>Filed as an exhibit to the Form 10-Q for the quarter ended June 30, 1998 on August 14, 1998
and incorporated herein by reference.</t>
  </si>
  <si>
    <t>Filed as an exhibit to the Annual Report on Form 10-K for the year ended December 31, 1998 on
March 16, 1999 and incorporated herein by reference.</t>
  </si>
  <si>
    <t>Filed as an exhibit to the Form 10-Q for the quarter ended June 30, 1999 on August 3, 1999
and incorporated herein by reference.</t>
  </si>
  <si>
    <t>Filed as an exhibit to the Annual Report on Form 10-K for the year ended December 31, 1999 on
March 7, 2000 and incorporated herein by reference.</t>
  </si>
  <si>
    <t>Filed as an exhibit to the Form 10-Q for the quarter ended June 30, 2000 on August 1, 2000
and incorporated herein by reference.</t>
  </si>
  <si>
    <t>Filed as an exhibit to the Form 10-Q for the quarter ended September 30, 2000 on November 14,
2000 and incorporated herein by reference.</t>
  </si>
  <si>
    <t>Filed as an exhibit to the Form 8-K Current Report dated December 13, 2000 on December 18,
2000 and incorporated herein by reference.</t>
  </si>
  <si>
    <t>Filed as an exhibit to the Annual Report on Form 10-K for the year ended December 31, 2000
on March 7, 2001 and incorporated herein by reference.</t>
  </si>
  <si>
    <t>Filed as an exhibit to the Form 10-Q for the quarter ended March 31, 2001 on May 14, 2001 and
incorporated herein by reference.</t>
  </si>
  <si>
    <t>Filed as an exhibit to the Form 10-Q for the quarter ended June 30, 2001 on July 27, 2001 and
incorporated herein by reference.</t>
  </si>
  <si>
    <t>Filed as an exhibit to the Form 10-Q for the quarter ended September 30, 2001 on October 26,
2001 and incorporated herein by reference.</t>
  </si>
  <si>
    <t>Filed as an exhibit to the Form 8-K Current Report dated December 16, 2001 on December 17,
2001 and incorporated herein by reference.</t>
  </si>
  <si>
    <t>Filed as an exhibit to the Form S-4 Registration Statement dated January 31, 2002 and
incorporated herein by reference.</t>
  </si>
  <si>
    <t>Filed as an exhibit to the Annual Report on Form 10-K for the year ended December 31, 2001 on
February 26, 2002 and incorporated herein by reference.</t>
  </si>
  <si>
    <t>Filed as an exhibit to the Form 8-K Current Report dated February 21, 2002 on March 1, 2002
and incorporated herein by reference.</t>
  </si>
  <si>
    <t>Filed as an exhibit to Amendment No. 1 to the Form S-4 Registration Statement dated March 22,
2002 and incorporated herein by reference.</t>
  </si>
  <si>
    <t>Filed as an exhibit to the Form 10-Q for the quarter ended March 31, 2002 on April 29, 2002
and incorporated herein by reference.</t>
  </si>
  <si>
    <t>Filed as an exhibit to the Post-Effective Amendment No. 1 to the Form S-4 Registration
Statement dated July 15, 2002 and incorporated herein by reference.</t>
  </si>
  <si>
    <t>Filed as an exhibit to Form 8-K Current Report of Immunex Corporation dated April 12, 2002 on
May 7, 2002 and incorporated herein by reference.</t>
  </si>
  <si>
    <t>Filed as an exhibit to the Annual Report on Form 10-K of Immunex Corporation for the year
ended December 31, 1998.</t>
  </si>
  <si>
    <t>Filed as an exhibit to the Form 10-Q of Immunex Corporation for the quarter ended June 30,
2000.</t>
  </si>
  <si>
    <t>Filed as an exhibit to the Form 10-Q for the quarter ended June 30, 2002 on August 13, 2002
and incorporated herein by reference.</t>
  </si>
  <si>
    <t>Filed as an exhibit to the Form 10-Q for the quarter ended September 30, 2002 on November 5,
2002 and incorporated herein by reference.</t>
  </si>
  <si>
    <t>Filed as an exhibit to the Form S-8 dated March 17, 1999 and incorporated herein by
reference.</t>
  </si>
  <si>
    <t>Filed as an exhibit to the Form 10-K for the year ended December 31, 2002 on March 10, 2003
and incorporated herein by reference.</t>
  </si>
  <si>
    <t>Filed as an exhibit to the Form 10-Q for the quarter ended June 30, 2003 on July 30, 2003 and
incorporated herein by reference.</t>
  </si>
  <si>
    <t>Filed as an exhibit to the Annual Report on Form 10-K for the year ended December 31, 2003 on
March 11, 2004 and incorporated herein by reference.</t>
  </si>
  <si>
    <t>Filed as an exhibit to the Form S-4 dated April 26, 2004 and incorporated herein by
reference.</t>
  </si>
  <si>
    <t>Filed as an exhibit to the Form S-4/A dated June 29, 2004 and incorporated herein by
reference.</t>
  </si>
  <si>
    <t>Filed as an exhibit to the Form 10-Q for the quarter ended June 30, 2004 on August 6, 2004
and incorporated herein by reference.</t>
  </si>
  <si>
    <t>Filed as an exhibit to the Form 8-K Current Report dated October 5, 2004 on October 12, 2004
and incorporated herein by reference.</t>
  </si>
  <si>
    <t>Filed as an exhibit to Form S-3 Registration Statement dated August 4, 2003 and incorporated
herein by reference.</t>
  </si>
  <si>
    <t>Filed as an exhibit to Form 8-K dated October 5, 2004 and incorporated by reference.</t>
  </si>
  <si>
    <t>Filed as an exhibit to Form 8-K dated November 15, 2004 and incorporated herein by reference.</t>
  </si>
  <si>
    <t>Filed as an exhibit to Form 8-K dated December 6, 2004 and incorporated herein by reference.</t>
  </si>
  <si>
    <t>Filed as an exhibit to Form S-8 dated August 16, 2004 and incorporated herein by reference.</t>
  </si>
  <si>
    <t>Filed as an exhibit to Form 8-K dated March 2, 2005 and incorporated herein by reference.</t>
  </si>
  <si>
    <t>Filed as an exhibit to Form 8-K dated March 7, 2005 and incorporated herein by reference.</t>
  </si>
  <si>
    <t>Filed as an exhibit to Form S-4 dated April 5, 2005 and incorporated by reference.</t>
  </si>
  <si>
    <t>Filed as an exhibit to Form S-4 dated March 14, 2005 and incorporated by reference.</t>
  </si>
  <si>
    <t>Filed as an exhibit to the Annual Report on Form 10-K for the year ended December 31, 2004 on
March 9, 2005 and incorporated herein by reference.</t>
  </si>
  <si>
    <t xml:space="preserve"> Article 2 
Miscellaneous</t>
  </si>
  <si>
    <t>WYETH</t>
  </si>
  <si>
    <t>/s/ William M. Haskel</t>
  </si>
  <si>
    <t>By: William M. Haskel</t>
  </si>
  <si>
    <t>Title:</t>
  </si>
  <si>
    <t>Vice President and Associate General
Counsel</t>
  </si>
  <si>
    <t>IMMUNEX CORPORATION</t>
  </si>
  <si>
    <t>/s/ Laura Hamill</t>
  </si>
  <si>
    <t>By: Laura Hamill</t>
  </si>
  <si>
    <t>Vice President, General Manager Inflammation</t>
  </si>
  <si>
    <t>AMGEN INC.</t>
  </si>
  <si>
    <t xml:space="preserve"> CERTIFICATIONS</t>
  </si>
  <si>
    <t>I have reviewed this Quarterly Report on Form 10-Q of Amgen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</si>
  <si>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</si>
  <si>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quarterly report, fairly present in all material respects the financial
condition, results of operations and cash flows of the registrant as of, and for, the
periods presented in this quarterly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</si>
  <si>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</si>
  <si>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</si>
  <si>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quarterly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</si>
  <si>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</si>
  <si>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</si>
  <si>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</si>
  <si>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quarterly report based on such evaluation; and</t>
  </si>
  <si>
    <t>(d)</t>
  </si>
  <si>
    <t>Disclosed in this quarterly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</si>
  <si>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</si>
  <si>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</si>
  <si>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May 4, 2005</t>
  </si>
  <si>
    <t>/s/ Kevin W. Sharer</t>
  </si>
  <si>
    <t>Kevin W. Sharer</t>
  </si>
  <si>
    <t>Chairman of the Board</t>
  </si>
  <si>
    <t>Chief Executive Officer and President</t>
  </si>
  <si>
    <t>/s/ Richard D. Nanula</t>
  </si>
  <si>
    <t>Richard D. Nanula</t>
  </si>
  <si>
    <t>Executive Vice President and Chief Financial Officer</t>
  </si>
  <si>
    <t xml:space="preserve"> Certification of Chief Executive Officer</t>
  </si>
  <si>
    <t>(i)</t>
  </si>
  <si>
    <t>the accompanying Quarterly Report on Form 10-Q of the Company for the period
ended March 31, 2005 (the Report) fully complies with the requirements of Section
13(a) or Section 15(d), as applicable, of the Securities Exchange Act of 1934, as
amended; and</t>
  </si>
  <si>
    <t>(ii)</t>
  </si>
  <si>
    <t>information contained in the Report fairly presents, in all material respects,
the financial condition and results of operations of the Company.</t>
  </si>
  <si>
    <t>Dated: May 4, 2005</t>
  </si>
  <si>
    <t>Chairman of the Board, Chief Executive</t>
  </si>
  <si>
    <t>Officer and President</t>
  </si>
  <si>
    <t xml:space="preserve"> Certification of Chief Financial Officer</t>
  </si>
  <si>
    <t>Executive Vice President</t>
  </si>
  <si>
    <t>and Chief Financial Officer</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</si>
</sst>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0.00_);[RED]\(#,##0.0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Border="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Alignment="1">
      <alignment/>
    </xf>
    <xf numFmtId="170"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19.7109375" style="0" customWidth="1"/>
    <col min="4" max="16384" width="8.7109375" style="0" customWidth="1"/>
  </cols>
  <sheetData>
    <row r="2" spans="1:6" ht="15">
      <c r="A2" s="1" t="s">
        <v>0</v>
      </c>
      <c r="B2" s="1"/>
      <c r="C2" s="1"/>
      <c r="D2" s="1"/>
      <c r="E2" s="1"/>
      <c r="F2" s="1"/>
    </row>
    <row r="5" spans="1:3" ht="15">
      <c r="A5" s="2" t="s">
        <v>1</v>
      </c>
      <c r="C5" s="2" t="s">
        <v>2</v>
      </c>
    </row>
    <row r="7" spans="1:3" ht="15">
      <c r="A7" t="s">
        <v>3</v>
      </c>
      <c r="C7" t="s">
        <v>4</v>
      </c>
    </row>
    <row r="8" spans="1:3" ht="15">
      <c r="A8" t="s">
        <v>5</v>
      </c>
      <c r="C8" t="s">
        <v>6</v>
      </c>
    </row>
    <row r="10" spans="1:3" ht="15">
      <c r="A10" s="2" t="s">
        <v>7</v>
      </c>
      <c r="C10" s="2" t="s">
        <v>8</v>
      </c>
    </row>
    <row r="12" spans="1:3" ht="15">
      <c r="A12" t="s">
        <v>9</v>
      </c>
      <c r="C12" t="s">
        <v>10</v>
      </c>
    </row>
    <row r="13" spans="1:3" ht="15">
      <c r="A13" t="s">
        <v>11</v>
      </c>
      <c r="C13"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1:6" ht="15">
      <c r="A2" s="1" t="s">
        <v>144</v>
      </c>
      <c r="B2" s="1"/>
      <c r="C2" s="1"/>
      <c r="D2" s="1"/>
      <c r="E2" s="1"/>
      <c r="F2" s="1"/>
    </row>
    <row r="5" spans="3:12" ht="15">
      <c r="C5" s="1" t="s">
        <v>145</v>
      </c>
      <c r="D5" s="1"/>
      <c r="E5" s="1"/>
      <c r="F5" s="1"/>
      <c r="G5" s="1"/>
      <c r="H5" s="1"/>
      <c r="K5" s="7"/>
      <c r="L5" s="7"/>
    </row>
    <row r="6" spans="3:12" ht="15">
      <c r="C6" s="1" t="s">
        <v>34</v>
      </c>
      <c r="D6" s="1"/>
      <c r="E6" s="1"/>
      <c r="F6" s="1"/>
      <c r="G6" s="1"/>
      <c r="H6" s="1"/>
      <c r="K6" s="7"/>
      <c r="L6" s="7"/>
    </row>
    <row r="7" spans="3:12" ht="15">
      <c r="C7" s="1" t="s">
        <v>35</v>
      </c>
      <c r="D7" s="1"/>
      <c r="G7" s="1" t="s">
        <v>36</v>
      </c>
      <c r="H7" s="1"/>
      <c r="K7" s="1" t="s">
        <v>146</v>
      </c>
      <c r="L7" s="1"/>
    </row>
    <row r="8" spans="1:12" ht="15">
      <c r="A8" s="2" t="s">
        <v>147</v>
      </c>
      <c r="C8" s="6">
        <v>2231</v>
      </c>
      <c r="D8" s="6"/>
      <c r="G8" s="6">
        <v>1818</v>
      </c>
      <c r="H8" s="6"/>
      <c r="L8" t="s">
        <v>148</v>
      </c>
    </row>
    <row r="9" spans="1:12" ht="15">
      <c r="A9" s="2" t="s">
        <v>149</v>
      </c>
      <c r="D9" s="4">
        <v>504</v>
      </c>
      <c r="H9" s="4">
        <v>390</v>
      </c>
      <c r="L9" t="s">
        <v>150</v>
      </c>
    </row>
    <row r="10" spans="3:12" ht="15">
      <c r="C10" s="7"/>
      <c r="D10" s="7"/>
      <c r="G10" s="7"/>
      <c r="H10" s="7"/>
      <c r="K10" s="7"/>
      <c r="L10" s="7"/>
    </row>
    <row r="11" spans="1:12" ht="15">
      <c r="A11" s="2" t="s">
        <v>151</v>
      </c>
      <c r="C11" s="6">
        <v>2735</v>
      </c>
      <c r="D11" s="6"/>
      <c r="G11" s="6">
        <v>2208</v>
      </c>
      <c r="H11" s="6"/>
      <c r="L11" t="s">
        <v>152</v>
      </c>
    </row>
    <row r="12" spans="3:12" ht="15">
      <c r="C12" s="7"/>
      <c r="D12" s="7"/>
      <c r="G12" s="7"/>
      <c r="H12" s="7"/>
      <c r="K12" s="7"/>
      <c r="L12" s="7"/>
    </row>
  </sheetData>
  <sheetProtection selectLockedCells="1" selectUnlockedCells="1"/>
  <mergeCells count="18">
    <mergeCell ref="A2:F2"/>
    <mergeCell ref="C5:H5"/>
    <mergeCell ref="K5:L5"/>
    <mergeCell ref="C6:H6"/>
    <mergeCell ref="K6:L6"/>
    <mergeCell ref="C7:D7"/>
    <mergeCell ref="G7:H7"/>
    <mergeCell ref="K7:L7"/>
    <mergeCell ref="C8:D8"/>
    <mergeCell ref="G8:H8"/>
    <mergeCell ref="C10:D10"/>
    <mergeCell ref="G10:H10"/>
    <mergeCell ref="K10:L10"/>
    <mergeCell ref="C11:D11"/>
    <mergeCell ref="G11:H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1:6" ht="15">
      <c r="A2" s="1" t="s">
        <v>153</v>
      </c>
      <c r="B2" s="1"/>
      <c r="C2" s="1"/>
      <c r="D2" s="1"/>
      <c r="E2" s="1"/>
      <c r="F2" s="1"/>
    </row>
    <row r="5" spans="3:12" ht="15">
      <c r="C5" s="1" t="s">
        <v>145</v>
      </c>
      <c r="D5" s="1"/>
      <c r="E5" s="1"/>
      <c r="F5" s="1"/>
      <c r="G5" s="1"/>
      <c r="H5" s="1"/>
      <c r="K5" s="7"/>
      <c r="L5" s="7"/>
    </row>
    <row r="6" spans="3:12" ht="15">
      <c r="C6" s="1" t="s">
        <v>34</v>
      </c>
      <c r="D6" s="1"/>
      <c r="E6" s="1"/>
      <c r="F6" s="1"/>
      <c r="G6" s="1"/>
      <c r="H6" s="1"/>
      <c r="K6" s="7"/>
      <c r="L6" s="7"/>
    </row>
    <row r="7" spans="3:12" ht="15">
      <c r="C7" s="1" t="s">
        <v>35</v>
      </c>
      <c r="D7" s="1"/>
      <c r="G7" s="1" t="s">
        <v>36</v>
      </c>
      <c r="H7" s="1"/>
      <c r="K7" s="1" t="s">
        <v>146</v>
      </c>
      <c r="L7" s="1"/>
    </row>
    <row r="8" spans="1:12" ht="15">
      <c r="A8" t="s">
        <v>154</v>
      </c>
      <c r="D8" s="4">
        <v>447</v>
      </c>
      <c r="H8" s="4">
        <v>330</v>
      </c>
      <c r="L8" t="s">
        <v>155</v>
      </c>
    </row>
    <row r="9" spans="1:12" ht="15">
      <c r="A9" t="s">
        <v>156</v>
      </c>
      <c r="D9" s="4">
        <v>276</v>
      </c>
      <c r="H9" s="4">
        <v>213</v>
      </c>
      <c r="L9" t="s">
        <v>157</v>
      </c>
    </row>
    <row r="10" spans="3:12" ht="15">
      <c r="C10" s="7"/>
      <c r="D10" s="7"/>
      <c r="G10" s="7"/>
      <c r="H10" s="7"/>
      <c r="K10" s="7"/>
      <c r="L10" s="7"/>
    </row>
    <row r="11" spans="1:12" ht="15">
      <c r="A11" s="2" t="s">
        <v>158</v>
      </c>
      <c r="C11" s="6">
        <v>723</v>
      </c>
      <c r="D11" s="6"/>
      <c r="G11" s="6">
        <v>543</v>
      </c>
      <c r="H11" s="6"/>
      <c r="L11" t="s">
        <v>159</v>
      </c>
    </row>
    <row r="12" spans="3:12" ht="15">
      <c r="C12" s="7"/>
      <c r="D12" s="7"/>
      <c r="G12" s="7"/>
      <c r="H12" s="7"/>
      <c r="K12" s="7"/>
      <c r="L12" s="7"/>
    </row>
  </sheetData>
  <sheetProtection selectLockedCells="1" selectUnlockedCells="1"/>
  <mergeCells count="16">
    <mergeCell ref="A2:F2"/>
    <mergeCell ref="C5:H5"/>
    <mergeCell ref="K5:L5"/>
    <mergeCell ref="C6:H6"/>
    <mergeCell ref="K6:L6"/>
    <mergeCell ref="C7:D7"/>
    <mergeCell ref="G7:H7"/>
    <mergeCell ref="K7:L7"/>
    <mergeCell ref="C10:D10"/>
    <mergeCell ref="G10:H10"/>
    <mergeCell ref="K10:L10"/>
    <mergeCell ref="C11:D11"/>
    <mergeCell ref="G11:H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1:6" ht="15">
      <c r="A2" s="1" t="s">
        <v>160</v>
      </c>
      <c r="B2" s="1"/>
      <c r="C2" s="1"/>
      <c r="D2" s="1"/>
      <c r="E2" s="1"/>
      <c r="F2" s="1"/>
    </row>
    <row r="5" spans="3:12" ht="15">
      <c r="C5" s="1" t="s">
        <v>145</v>
      </c>
      <c r="D5" s="1"/>
      <c r="E5" s="1"/>
      <c r="F5" s="1"/>
      <c r="G5" s="1"/>
      <c r="H5" s="1"/>
      <c r="K5" s="7"/>
      <c r="L5" s="7"/>
    </row>
    <row r="6" spans="3:12" ht="15">
      <c r="C6" s="1" t="s">
        <v>34</v>
      </c>
      <c r="D6" s="1"/>
      <c r="E6" s="1"/>
      <c r="F6" s="1"/>
      <c r="G6" s="1"/>
      <c r="H6" s="1"/>
      <c r="K6" s="7"/>
      <c r="L6" s="7"/>
    </row>
    <row r="7" spans="3:12" ht="15">
      <c r="C7" s="1" t="s">
        <v>35</v>
      </c>
      <c r="D7" s="1"/>
      <c r="G7" s="1" t="s">
        <v>36</v>
      </c>
      <c r="H7" s="1"/>
      <c r="K7" s="1" t="s">
        <v>146</v>
      </c>
      <c r="L7" s="1"/>
    </row>
    <row r="8" spans="1:12" ht="15">
      <c r="A8" t="s">
        <v>161</v>
      </c>
      <c r="C8" s="6">
        <v>416</v>
      </c>
      <c r="D8" s="6"/>
      <c r="G8" s="6">
        <v>336</v>
      </c>
      <c r="H8" s="6"/>
      <c r="L8" t="s">
        <v>152</v>
      </c>
    </row>
    <row r="9" spans="1:12" ht="15">
      <c r="A9" t="s">
        <v>162</v>
      </c>
      <c r="D9" s="4">
        <v>85</v>
      </c>
      <c r="H9" s="4">
        <v>59</v>
      </c>
      <c r="L9" t="s">
        <v>163</v>
      </c>
    </row>
    <row r="10" spans="3:12" ht="15">
      <c r="C10" s="7"/>
      <c r="D10" s="7"/>
      <c r="G10" s="7"/>
      <c r="H10" s="7"/>
      <c r="K10" s="7"/>
      <c r="L10" s="7"/>
    </row>
    <row r="11" spans="1:12" ht="15">
      <c r="A11" t="s">
        <v>164</v>
      </c>
      <c r="D11" s="4">
        <v>501</v>
      </c>
      <c r="H11" s="4">
        <v>395</v>
      </c>
      <c r="L11" t="s">
        <v>165</v>
      </c>
    </row>
    <row r="12" spans="3:12" ht="15">
      <c r="C12" s="7"/>
      <c r="D12" s="7"/>
      <c r="G12" s="7"/>
      <c r="H12" s="7"/>
      <c r="K12" s="7"/>
      <c r="L12" s="7"/>
    </row>
    <row r="13" spans="1:12" ht="15">
      <c r="A13" t="s">
        <v>166</v>
      </c>
      <c r="D13" s="4">
        <v>182</v>
      </c>
      <c r="H13" s="4">
        <v>172</v>
      </c>
      <c r="L13" t="s">
        <v>167</v>
      </c>
    </row>
    <row r="14" spans="1:12" ht="15">
      <c r="A14" t="s">
        <v>168</v>
      </c>
      <c r="D14" s="4">
        <v>112</v>
      </c>
      <c r="H14" s="4">
        <v>97</v>
      </c>
      <c r="L14" t="s">
        <v>169</v>
      </c>
    </row>
    <row r="15" spans="3:12" ht="15">
      <c r="C15" s="7"/>
      <c r="D15" s="7"/>
      <c r="G15" s="7"/>
      <c r="H15" s="7"/>
      <c r="K15" s="7"/>
      <c r="L15" s="7"/>
    </row>
    <row r="16" spans="1:12" ht="15">
      <c r="A16" t="s">
        <v>170</v>
      </c>
      <c r="D16" s="4">
        <v>294</v>
      </c>
      <c r="H16" s="4">
        <v>269</v>
      </c>
      <c r="L16" t="s">
        <v>171</v>
      </c>
    </row>
    <row r="17" spans="3:12" ht="15">
      <c r="C17" s="7"/>
      <c r="D17" s="7"/>
      <c r="G17" s="7"/>
      <c r="H17" s="7"/>
      <c r="K17" s="7"/>
      <c r="L17" s="7"/>
    </row>
    <row r="18" spans="1:12" ht="15">
      <c r="A18" s="2" t="s">
        <v>172</v>
      </c>
      <c r="C18" s="6">
        <v>795</v>
      </c>
      <c r="D18" s="6"/>
      <c r="G18" s="6">
        <v>664</v>
      </c>
      <c r="H18" s="6"/>
      <c r="L18" t="s">
        <v>173</v>
      </c>
    </row>
    <row r="19" spans="3:12" ht="15">
      <c r="C19" s="7"/>
      <c r="D19" s="7"/>
      <c r="G19" s="7"/>
      <c r="H19" s="7"/>
      <c r="K19" s="7"/>
      <c r="L19" s="7"/>
    </row>
  </sheetData>
  <sheetProtection selectLockedCells="1" selectUnlockedCells="1"/>
  <mergeCells count="27">
    <mergeCell ref="A2:F2"/>
    <mergeCell ref="C5:H5"/>
    <mergeCell ref="K5:L5"/>
    <mergeCell ref="C6:H6"/>
    <mergeCell ref="K6:L6"/>
    <mergeCell ref="C7:D7"/>
    <mergeCell ref="G7:H7"/>
    <mergeCell ref="K7:L7"/>
    <mergeCell ref="C8:D8"/>
    <mergeCell ref="G8:H8"/>
    <mergeCell ref="C10:D10"/>
    <mergeCell ref="G10:H10"/>
    <mergeCell ref="K10:L10"/>
    <mergeCell ref="C12:D12"/>
    <mergeCell ref="G12:H12"/>
    <mergeCell ref="K12:L12"/>
    <mergeCell ref="C15:D15"/>
    <mergeCell ref="G15:H15"/>
    <mergeCell ref="K15:L15"/>
    <mergeCell ref="C17:D17"/>
    <mergeCell ref="G17:H17"/>
    <mergeCell ref="K17:L17"/>
    <mergeCell ref="C18:D18"/>
    <mergeCell ref="G18:H18"/>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1:6" ht="15">
      <c r="A2" s="1" t="s">
        <v>174</v>
      </c>
      <c r="B2" s="1"/>
      <c r="C2" s="1"/>
      <c r="D2" s="1"/>
      <c r="E2" s="1"/>
      <c r="F2" s="1"/>
    </row>
    <row r="5" spans="3:12" ht="15">
      <c r="C5" s="1" t="s">
        <v>145</v>
      </c>
      <c r="D5" s="1"/>
      <c r="E5" s="1"/>
      <c r="F5" s="1"/>
      <c r="G5" s="1"/>
      <c r="H5" s="1"/>
      <c r="K5" s="7"/>
      <c r="L5" s="7"/>
    </row>
    <row r="6" spans="3:12" ht="15">
      <c r="C6" s="1" t="s">
        <v>34</v>
      </c>
      <c r="D6" s="1"/>
      <c r="E6" s="1"/>
      <c r="F6" s="1"/>
      <c r="G6" s="1"/>
      <c r="H6" s="1"/>
      <c r="K6" s="7"/>
      <c r="L6" s="7"/>
    </row>
    <row r="7" spans="3:12" ht="15">
      <c r="C7" s="1" t="s">
        <v>35</v>
      </c>
      <c r="D7" s="1"/>
      <c r="G7" s="1" t="s">
        <v>36</v>
      </c>
      <c r="H7" s="1"/>
      <c r="K7" s="1" t="s">
        <v>146</v>
      </c>
      <c r="L7" s="1"/>
    </row>
    <row r="8" spans="1:12" ht="15">
      <c r="A8" t="s">
        <v>175</v>
      </c>
      <c r="C8" s="6">
        <v>570</v>
      </c>
      <c r="D8" s="6"/>
      <c r="G8" s="6">
        <v>382</v>
      </c>
      <c r="H8" s="6"/>
      <c r="L8" t="s">
        <v>176</v>
      </c>
    </row>
    <row r="9" spans="1:12" ht="15">
      <c r="A9" t="s">
        <v>177</v>
      </c>
      <c r="D9" s="4">
        <v>22</v>
      </c>
      <c r="H9" s="4">
        <v>15</v>
      </c>
      <c r="L9" t="s">
        <v>178</v>
      </c>
    </row>
    <row r="10" spans="3:12" ht="15">
      <c r="C10" s="7"/>
      <c r="D10" s="7"/>
      <c r="G10" s="7"/>
      <c r="H10" s="7"/>
      <c r="K10" s="7"/>
      <c r="L10" s="7"/>
    </row>
    <row r="11" spans="1:12" ht="15">
      <c r="A11" s="2" t="s">
        <v>179</v>
      </c>
      <c r="C11" s="6">
        <v>592</v>
      </c>
      <c r="D11" s="6"/>
      <c r="G11" s="6">
        <v>397</v>
      </c>
      <c r="H11" s="6"/>
      <c r="L11" t="s">
        <v>176</v>
      </c>
    </row>
    <row r="12" spans="3:12" ht="15">
      <c r="C12" s="7"/>
      <c r="D12" s="7"/>
      <c r="G12" s="7"/>
      <c r="H12" s="7"/>
      <c r="K12" s="7"/>
      <c r="L12" s="7"/>
    </row>
  </sheetData>
  <sheetProtection selectLockedCells="1" selectUnlockedCells="1"/>
  <mergeCells count="18">
    <mergeCell ref="A2:F2"/>
    <mergeCell ref="C5:H5"/>
    <mergeCell ref="K5:L5"/>
    <mergeCell ref="C6:H6"/>
    <mergeCell ref="K6:L6"/>
    <mergeCell ref="C7:D7"/>
    <mergeCell ref="G7:H7"/>
    <mergeCell ref="K7:L7"/>
    <mergeCell ref="C8:D8"/>
    <mergeCell ref="G8:H8"/>
    <mergeCell ref="C10:D10"/>
    <mergeCell ref="G10:H10"/>
    <mergeCell ref="K10:L10"/>
    <mergeCell ref="C11:D11"/>
    <mergeCell ref="G11:H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 r="A2" s="1" t="s">
        <v>180</v>
      </c>
      <c r="B2" s="1"/>
      <c r="C2" s="1"/>
      <c r="D2" s="1"/>
      <c r="E2" s="1"/>
      <c r="F2" s="1"/>
    </row>
    <row r="5" spans="3:8" ht="15">
      <c r="C5" s="1" t="s">
        <v>145</v>
      </c>
      <c r="D5" s="1"/>
      <c r="E5" s="1"/>
      <c r="F5" s="1"/>
      <c r="G5" s="1"/>
      <c r="H5" s="1"/>
    </row>
    <row r="6" spans="3:8" ht="15">
      <c r="C6" s="1" t="s">
        <v>34</v>
      </c>
      <c r="D6" s="1"/>
      <c r="E6" s="1"/>
      <c r="F6" s="1"/>
      <c r="G6" s="1"/>
      <c r="H6" s="1"/>
    </row>
    <row r="7" spans="3:8" ht="15">
      <c r="C7" s="1" t="s">
        <v>35</v>
      </c>
      <c r="D7" s="1"/>
      <c r="G7" s="1" t="s">
        <v>36</v>
      </c>
      <c r="H7" s="1"/>
    </row>
    <row r="8" spans="1:8" ht="15">
      <c r="A8" t="s">
        <v>38</v>
      </c>
      <c r="C8" s="6">
        <v>2735</v>
      </c>
      <c r="D8" s="6"/>
      <c r="G8" s="6">
        <v>2208</v>
      </c>
      <c r="H8" s="6"/>
    </row>
    <row r="9" ht="15">
      <c r="A9" t="s">
        <v>41</v>
      </c>
    </row>
    <row r="10" spans="1:8" ht="15">
      <c r="A10" s="5" t="s">
        <v>181</v>
      </c>
      <c r="C10" s="6">
        <v>489</v>
      </c>
      <c r="D10" s="6"/>
      <c r="G10" s="6">
        <v>373</v>
      </c>
      <c r="H10" s="6"/>
    </row>
    <row r="11" spans="1:8" ht="15">
      <c r="A11" t="s">
        <v>182</v>
      </c>
      <c r="D11" t="s">
        <v>183</v>
      </c>
      <c r="H11" t="s">
        <v>184</v>
      </c>
    </row>
    <row r="12" spans="1:8" ht="15">
      <c r="A12" t="s">
        <v>43</v>
      </c>
      <c r="C12" s="6">
        <v>524</v>
      </c>
      <c r="D12" s="6"/>
      <c r="G12" s="6">
        <v>441</v>
      </c>
      <c r="H12" s="6"/>
    </row>
    <row r="13" spans="1:8" ht="15">
      <c r="A13" t="s">
        <v>182</v>
      </c>
      <c r="D13" t="s">
        <v>185</v>
      </c>
      <c r="H13" t="s">
        <v>173</v>
      </c>
    </row>
    <row r="14" spans="1:8" ht="15">
      <c r="A14" t="s">
        <v>44</v>
      </c>
      <c r="C14" s="6">
        <v>577</v>
      </c>
      <c r="D14" s="6"/>
      <c r="G14" s="6">
        <v>517</v>
      </c>
      <c r="H14" s="6"/>
    </row>
    <row r="15" spans="1:8" ht="15">
      <c r="A15" t="s">
        <v>182</v>
      </c>
      <c r="D15" t="s">
        <v>186</v>
      </c>
      <c r="H15" t="s">
        <v>148</v>
      </c>
    </row>
  </sheetData>
  <sheetProtection selectLockedCells="1" selectUnlockedCells="1"/>
  <mergeCells count="13">
    <mergeCell ref="A2:F2"/>
    <mergeCell ref="C5:H5"/>
    <mergeCell ref="C6:H6"/>
    <mergeCell ref="C7:D7"/>
    <mergeCell ref="G7:H7"/>
    <mergeCell ref="C8:D8"/>
    <mergeCell ref="G8:H8"/>
    <mergeCell ref="C10:D10"/>
    <mergeCell ref="G10:H10"/>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187</v>
      </c>
      <c r="B2" s="1"/>
      <c r="C2" s="1"/>
      <c r="D2" s="1"/>
      <c r="E2" s="1"/>
      <c r="F2" s="1"/>
    </row>
    <row r="5" spans="3:8" ht="15">
      <c r="C5" s="1" t="s">
        <v>34</v>
      </c>
      <c r="D5" s="1"/>
      <c r="G5" s="1" t="s">
        <v>57</v>
      </c>
      <c r="H5" s="1"/>
    </row>
    <row r="6" spans="3:8" ht="15">
      <c r="C6" s="1" t="s">
        <v>35</v>
      </c>
      <c r="D6" s="1"/>
      <c r="G6" s="1" t="s">
        <v>36</v>
      </c>
      <c r="H6" s="1"/>
    </row>
    <row r="7" spans="1:8" ht="15">
      <c r="A7" s="5" t="s">
        <v>188</v>
      </c>
      <c r="C7" s="6">
        <v>4035</v>
      </c>
      <c r="D7" s="6"/>
      <c r="G7" s="6">
        <v>5808</v>
      </c>
      <c r="H7" s="6"/>
    </row>
    <row r="8" spans="1:8" ht="15">
      <c r="A8" s="2" t="s">
        <v>189</v>
      </c>
      <c r="D8" s="4">
        <v>27420</v>
      </c>
      <c r="H8" s="4">
        <v>29221</v>
      </c>
    </row>
    <row r="9" spans="1:8" ht="15">
      <c r="A9" t="s">
        <v>190</v>
      </c>
      <c r="D9" s="4">
        <v>1744</v>
      </c>
      <c r="H9" s="4">
        <v>1173</v>
      </c>
    </row>
    <row r="10" spans="1:8" ht="15">
      <c r="A10" t="s">
        <v>191</v>
      </c>
      <c r="D10" s="4">
        <v>2198</v>
      </c>
      <c r="H10" s="4">
        <v>3937</v>
      </c>
    </row>
    <row r="11" spans="1:8" ht="15">
      <c r="A11" t="s">
        <v>192</v>
      </c>
      <c r="D11" s="4">
        <v>19040</v>
      </c>
      <c r="H11" s="4">
        <v>19705</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193</v>
      </c>
      <c r="B2" s="1"/>
      <c r="C2" s="1"/>
      <c r="D2" s="1"/>
      <c r="E2" s="1"/>
      <c r="F2" s="1"/>
    </row>
    <row r="5" spans="3:8" ht="15">
      <c r="C5" s="1" t="s">
        <v>194</v>
      </c>
      <c r="D5" s="1"/>
      <c r="E5" s="1"/>
      <c r="F5" s="1"/>
      <c r="G5" s="1"/>
      <c r="H5" s="1"/>
    </row>
    <row r="6" spans="3:8" ht="15">
      <c r="C6" s="1" t="s">
        <v>35</v>
      </c>
      <c r="D6" s="1"/>
      <c r="G6" s="1" t="s">
        <v>36</v>
      </c>
      <c r="H6" s="1"/>
    </row>
    <row r="7" spans="1:8" ht="15">
      <c r="A7" t="s">
        <v>95</v>
      </c>
      <c r="C7" s="6">
        <v>1123</v>
      </c>
      <c r="D7" s="6"/>
      <c r="G7" s="6">
        <v>399</v>
      </c>
      <c r="H7" s="6"/>
    </row>
    <row r="8" spans="1:8" ht="15">
      <c r="A8" t="s">
        <v>102</v>
      </c>
      <c r="D8" s="4">
        <v>1266</v>
      </c>
      <c r="H8" s="4">
        <v>69</v>
      </c>
    </row>
    <row r="9" spans="1:8" ht="15">
      <c r="A9" t="s">
        <v>107</v>
      </c>
      <c r="D9" s="8">
        <v>-2732</v>
      </c>
      <c r="H9" s="8">
        <v>-544</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G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9.7109375" style="0" customWidth="1"/>
    <col min="4" max="4" width="8.7109375" style="0" customWidth="1"/>
    <col min="5" max="5" width="91.8515625" style="0" customWidth="1"/>
    <col min="6" max="6" width="8.7109375" style="0" customWidth="1"/>
    <col min="7" max="7" width="10.7109375" style="0" customWidth="1"/>
    <col min="8" max="16384" width="8.7109375" style="0" customWidth="1"/>
  </cols>
  <sheetData>
    <row r="3" spans="1:7" ht="15">
      <c r="A3" s="2" t="s">
        <v>195</v>
      </c>
      <c r="E3" s="2" t="s">
        <v>196</v>
      </c>
      <c r="G3" s="2" t="s">
        <v>197</v>
      </c>
    </row>
    <row r="4" spans="1:3" ht="15">
      <c r="A4" s="2" t="s">
        <v>198</v>
      </c>
      <c r="C4" t="s">
        <v>199</v>
      </c>
    </row>
    <row r="5" spans="5:7" ht="15">
      <c r="E5" s="5" t="s">
        <v>200</v>
      </c>
      <c r="G5" t="s">
        <v>201</v>
      </c>
    </row>
    <row r="6" spans="5:7" ht="15">
      <c r="E6" s="5" t="s">
        <v>202</v>
      </c>
      <c r="G6" t="s">
        <v>203</v>
      </c>
    </row>
    <row r="7" spans="5:7" ht="15">
      <c r="E7" s="5" t="s">
        <v>204</v>
      </c>
      <c r="G7" t="s">
        <v>203</v>
      </c>
    </row>
    <row r="8" spans="5:7" ht="15">
      <c r="E8" s="5" t="s">
        <v>205</v>
      </c>
      <c r="G8" t="s">
        <v>206</v>
      </c>
    </row>
    <row r="10" spans="1:7" ht="15">
      <c r="A10" s="2" t="s">
        <v>207</v>
      </c>
      <c r="C10" t="s">
        <v>208</v>
      </c>
      <c r="E10" s="5" t="s">
        <v>209</v>
      </c>
      <c r="G10" t="s">
        <v>210</v>
      </c>
    </row>
    <row r="11" spans="5:7" ht="15">
      <c r="E11" s="5" t="s">
        <v>211</v>
      </c>
      <c r="G11" t="s">
        <v>212</v>
      </c>
    </row>
    <row r="12" spans="1:7" ht="15">
      <c r="A12" s="2" t="s">
        <v>213</v>
      </c>
      <c r="C12" t="s">
        <v>199</v>
      </c>
      <c r="E12" s="5" t="s">
        <v>214</v>
      </c>
      <c r="G12" t="s">
        <v>215</v>
      </c>
    </row>
    <row r="13" spans="5:7" ht="15">
      <c r="E13" t="s">
        <v>216</v>
      </c>
      <c r="G13" t="s">
        <v>215</v>
      </c>
    </row>
    <row r="14" spans="5:7" ht="39.75" customHeight="1">
      <c r="E14" s="5" t="s">
        <v>217</v>
      </c>
      <c r="G14" t="s">
        <v>215</v>
      </c>
    </row>
    <row r="15" spans="5:7" ht="15">
      <c r="E15" s="5" t="s">
        <v>218</v>
      </c>
      <c r="G15" t="s">
        <v>219</v>
      </c>
    </row>
    <row r="16" spans="5:7" ht="15">
      <c r="E16" t="s">
        <v>220</v>
      </c>
      <c r="G16" t="s">
        <v>221</v>
      </c>
    </row>
    <row r="17" spans="5:7" ht="15">
      <c r="E17" s="5" t="s">
        <v>222</v>
      </c>
      <c r="G17" t="s">
        <v>223</v>
      </c>
    </row>
    <row r="18" spans="3:7" ht="15">
      <c r="C18" t="s">
        <v>208</v>
      </c>
      <c r="E18" s="5" t="s">
        <v>224</v>
      </c>
      <c r="G18" t="s">
        <v>225</v>
      </c>
    </row>
    <row r="19" spans="1:7" ht="15">
      <c r="A19" s="2" t="s">
        <v>226</v>
      </c>
      <c r="C19" t="s">
        <v>199</v>
      </c>
      <c r="E19" t="s">
        <v>227</v>
      </c>
      <c r="G19" t="s">
        <v>228</v>
      </c>
    </row>
    <row r="20" spans="3:7" ht="15">
      <c r="C20" t="s">
        <v>208</v>
      </c>
      <c r="E20" t="s">
        <v>229</v>
      </c>
      <c r="G20" t="s">
        <v>230</v>
      </c>
    </row>
    <row r="21" spans="1:7" ht="15">
      <c r="A21" s="2" t="s">
        <v>231</v>
      </c>
      <c r="C21" t="s">
        <v>199</v>
      </c>
      <c r="E21" s="5" t="s">
        <v>232</v>
      </c>
      <c r="G21" t="s">
        <v>233</v>
      </c>
    </row>
    <row r="22" spans="5:7" ht="15">
      <c r="E22" s="5" t="s">
        <v>234</v>
      </c>
      <c r="G22" t="s">
        <v>233</v>
      </c>
    </row>
    <row r="23" spans="5:7" ht="15">
      <c r="E23" s="5" t="s">
        <v>235</v>
      </c>
      <c r="G23" t="s">
        <v>236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4.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6" ht="15">
      <c r="K3" s="1" t="s">
        <v>237</v>
      </c>
      <c r="L3" s="1"/>
      <c r="O3" s="7"/>
      <c r="P3" s="7"/>
    </row>
    <row r="4" spans="11:16" ht="15">
      <c r="K4" s="1" t="s">
        <v>238</v>
      </c>
      <c r="L4" s="1"/>
      <c r="O4" s="1" t="s">
        <v>239</v>
      </c>
      <c r="P4" s="1"/>
    </row>
    <row r="5" spans="3:16" ht="15">
      <c r="C5" s="1" t="s">
        <v>237</v>
      </c>
      <c r="D5" s="1"/>
      <c r="G5" s="1" t="s">
        <v>240</v>
      </c>
      <c r="H5" s="1"/>
      <c r="K5" s="1" t="s">
        <v>241</v>
      </c>
      <c r="L5" s="1"/>
      <c r="O5" s="1" t="s">
        <v>242</v>
      </c>
      <c r="P5" s="1"/>
    </row>
    <row r="6" spans="3:16" ht="15">
      <c r="C6" s="1" t="s">
        <v>238</v>
      </c>
      <c r="D6" s="1"/>
      <c r="G6" s="1" t="s">
        <v>243</v>
      </c>
      <c r="H6" s="1"/>
      <c r="K6" s="1" t="s">
        <v>244</v>
      </c>
      <c r="L6" s="1"/>
      <c r="O6" s="1" t="s">
        <v>245</v>
      </c>
      <c r="P6" s="1"/>
    </row>
    <row r="7" spans="3:16" ht="15">
      <c r="C7" s="1" t="s">
        <v>246</v>
      </c>
      <c r="D7" s="1"/>
      <c r="G7" s="1" t="s">
        <v>247</v>
      </c>
      <c r="H7" s="1"/>
      <c r="K7" s="1" t="s">
        <v>248</v>
      </c>
      <c r="L7" s="1"/>
      <c r="O7" s="1" t="s">
        <v>249</v>
      </c>
      <c r="P7" s="1"/>
    </row>
    <row r="8" spans="1:16" ht="15">
      <c r="A8" t="s">
        <v>250</v>
      </c>
      <c r="D8" s="4">
        <v>816900</v>
      </c>
      <c r="G8" s="9">
        <v>61.38</v>
      </c>
      <c r="H8" s="9"/>
      <c r="L8" s="4">
        <v>806700</v>
      </c>
      <c r="O8" s="6">
        <v>5918880970</v>
      </c>
      <c r="P8" s="6"/>
    </row>
    <row r="9" spans="1:16" ht="15">
      <c r="A9" t="s">
        <v>251</v>
      </c>
      <c r="D9" s="4">
        <v>21531639</v>
      </c>
      <c r="H9" s="12">
        <v>62.52</v>
      </c>
      <c r="L9" s="4">
        <v>21529400</v>
      </c>
      <c r="P9" s="4">
        <v>4572762976</v>
      </c>
    </row>
    <row r="10" spans="1:16" ht="15">
      <c r="A10" t="s">
        <v>252</v>
      </c>
      <c r="D10" s="4">
        <v>4498536</v>
      </c>
      <c r="H10" s="12">
        <v>61.98</v>
      </c>
      <c r="L10" s="4">
        <v>4489800</v>
      </c>
      <c r="P10" s="4">
        <v>4293991590</v>
      </c>
    </row>
    <row r="11" spans="3:12" ht="15">
      <c r="C11" s="7"/>
      <c r="D11" s="7"/>
      <c r="G11" s="7"/>
      <c r="H11" s="7"/>
      <c r="K11" s="7"/>
      <c r="L11" s="7"/>
    </row>
    <row r="12" spans="1:12" ht="15">
      <c r="A12" s="2" t="s">
        <v>253</v>
      </c>
      <c r="D12" s="4">
        <v>26847075</v>
      </c>
      <c r="E12" s="8">
        <v>-1</v>
      </c>
      <c r="G12" s="9">
        <v>62.4</v>
      </c>
      <c r="H12" s="9"/>
      <c r="L12" s="4">
        <v>26825900</v>
      </c>
    </row>
    <row r="13" spans="3:12" ht="15">
      <c r="C13" s="7"/>
      <c r="D13" s="7"/>
      <c r="G13" s="7"/>
      <c r="H13" s="7"/>
      <c r="K13" s="7"/>
      <c r="L13" s="7"/>
    </row>
  </sheetData>
  <sheetProtection selectLockedCells="1" selectUnlockedCells="1"/>
  <mergeCells count="25">
    <mergeCell ref="K3:L3"/>
    <mergeCell ref="O3:P3"/>
    <mergeCell ref="K4:L4"/>
    <mergeCell ref="O4:P4"/>
    <mergeCell ref="C5:D5"/>
    <mergeCell ref="G5:H5"/>
    <mergeCell ref="K5:L5"/>
    <mergeCell ref="O5:P5"/>
    <mergeCell ref="C6:D6"/>
    <mergeCell ref="G6:H6"/>
    <mergeCell ref="K6:L6"/>
    <mergeCell ref="O6:P6"/>
    <mergeCell ref="C7:D7"/>
    <mergeCell ref="G7:H7"/>
    <mergeCell ref="K7:L7"/>
    <mergeCell ref="O7:P7"/>
    <mergeCell ref="G8:H8"/>
    <mergeCell ref="O8:P8"/>
    <mergeCell ref="C11:D11"/>
    <mergeCell ref="G11:H11"/>
    <mergeCell ref="K11:L11"/>
    <mergeCell ref="G12:H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254</v>
      </c>
      <c r="B2" s="1"/>
      <c r="C2" s="1"/>
      <c r="D2" s="1"/>
      <c r="E2" s="1"/>
      <c r="F2" s="1"/>
    </row>
    <row r="5" spans="1:3" ht="15">
      <c r="A5" t="s">
        <v>255</v>
      </c>
      <c r="C5" t="s">
        <v>256</v>
      </c>
    </row>
    <row r="6" spans="1:3" ht="15">
      <c r="A6" s="12">
        <v>3.1</v>
      </c>
      <c r="C6" t="s">
        <v>257</v>
      </c>
    </row>
    <row r="8" spans="1:3" ht="15">
      <c r="A8" s="12">
        <v>3.2</v>
      </c>
      <c r="C8" s="5" t="s">
        <v>258</v>
      </c>
    </row>
    <row r="10" spans="1:3" ht="39.75" customHeight="1">
      <c r="A10" s="12">
        <v>3.3</v>
      </c>
      <c r="C10" s="5" t="s">
        <v>259</v>
      </c>
    </row>
    <row r="12" spans="1:3" ht="15">
      <c r="A12" s="12">
        <v>3.4</v>
      </c>
      <c r="C12" t="s">
        <v>260</v>
      </c>
    </row>
    <row r="14" spans="1:3" ht="15">
      <c r="A14" s="12">
        <v>4.1</v>
      </c>
      <c r="C14" s="5" t="s">
        <v>261</v>
      </c>
    </row>
    <row r="16" spans="1:3" ht="15">
      <c r="A16" s="12">
        <v>4.2</v>
      </c>
      <c r="C16" s="5" t="s">
        <v>262</v>
      </c>
    </row>
    <row r="18" spans="1:3" ht="15">
      <c r="A18" s="12">
        <v>4.3</v>
      </c>
      <c r="C18" s="5" t="s">
        <v>263</v>
      </c>
    </row>
    <row r="20" spans="1:3" ht="39.75" customHeight="1">
      <c r="A20" s="12">
        <v>4.4</v>
      </c>
      <c r="C20" s="5" t="s">
        <v>264</v>
      </c>
    </row>
    <row r="22" spans="1:3" ht="15">
      <c r="A22" s="12">
        <v>4.5</v>
      </c>
      <c r="C22" t="s">
        <v>265</v>
      </c>
    </row>
    <row r="24" spans="1:3" ht="15">
      <c r="A24" s="12">
        <v>4.6</v>
      </c>
      <c r="C24" s="5" t="s">
        <v>266</v>
      </c>
    </row>
    <row r="26" spans="1:3" ht="15">
      <c r="A26" s="12">
        <v>4.7</v>
      </c>
      <c r="C26" t="s">
        <v>267</v>
      </c>
    </row>
    <row r="28" spans="1:3" ht="15">
      <c r="A28" s="12">
        <v>4.8</v>
      </c>
      <c r="C28" s="5" t="s">
        <v>268</v>
      </c>
    </row>
    <row r="30" spans="1:3" ht="15">
      <c r="A30" s="12">
        <v>4.9</v>
      </c>
      <c r="C30" s="5" t="s">
        <v>269</v>
      </c>
    </row>
    <row r="32" spans="1:3" ht="15">
      <c r="A32" s="12">
        <v>4.1</v>
      </c>
      <c r="C32" s="5" t="s">
        <v>270</v>
      </c>
    </row>
    <row r="34" spans="1:3" ht="15">
      <c r="A34" s="12">
        <v>4.11</v>
      </c>
      <c r="C34" t="s">
        <v>271</v>
      </c>
    </row>
    <row r="36" spans="1:3" ht="15">
      <c r="A36" s="12">
        <v>4.12</v>
      </c>
      <c r="C36" s="5" t="s">
        <v>272</v>
      </c>
    </row>
    <row r="38" spans="1:3" ht="15">
      <c r="A38" s="12">
        <v>4.13</v>
      </c>
      <c r="C38" s="5" t="s">
        <v>273</v>
      </c>
    </row>
    <row r="40" spans="1:3" ht="39.75" customHeight="1">
      <c r="A40" s="12">
        <v>4.14</v>
      </c>
      <c r="C40" s="5" t="s">
        <v>274</v>
      </c>
    </row>
    <row r="42" spans="1:3" ht="15">
      <c r="A42" s="12">
        <v>4.15</v>
      </c>
      <c r="C42" t="s">
        <v>275</v>
      </c>
    </row>
    <row r="44" spans="1:3" ht="15">
      <c r="A44" s="12">
        <v>4.16</v>
      </c>
      <c r="C44" s="5" t="s">
        <v>276</v>
      </c>
    </row>
    <row r="46" spans="1:3" ht="15">
      <c r="A46" s="12">
        <v>4.17</v>
      </c>
      <c r="C46" s="5" t="s">
        <v>277</v>
      </c>
    </row>
    <row r="48" spans="1:3" ht="15">
      <c r="A48" t="s">
        <v>278</v>
      </c>
      <c r="C48" t="s">
        <v>279</v>
      </c>
    </row>
    <row r="50" spans="1:3" ht="15">
      <c r="A50" t="s">
        <v>280</v>
      </c>
      <c r="C50" s="5" t="s">
        <v>281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 r="A2" s="1" t="s">
        <v>13</v>
      </c>
      <c r="B2" s="1"/>
      <c r="C2" s="1"/>
      <c r="D2" s="1"/>
      <c r="E2" s="1"/>
      <c r="F2" s="1"/>
    </row>
    <row r="5" spans="3:5" ht="15">
      <c r="C5" s="3" t="s">
        <v>14</v>
      </c>
      <c r="D5" s="3"/>
      <c r="E5" s="3"/>
    </row>
    <row r="6" ht="15">
      <c r="A6" s="2" t="s">
        <v>15</v>
      </c>
    </row>
    <row r="7" spans="1:4" ht="15">
      <c r="A7" t="s">
        <v>16</v>
      </c>
      <c r="D7" s="4">
        <v>3</v>
      </c>
    </row>
    <row r="8" spans="1:4" ht="39.75" customHeight="1">
      <c r="A8" s="5" t="s">
        <v>17</v>
      </c>
      <c r="D8" s="4">
        <v>4</v>
      </c>
    </row>
    <row r="9" spans="1:4" ht="39.75" customHeight="1">
      <c r="A9" s="5" t="s">
        <v>18</v>
      </c>
      <c r="D9" s="4">
        <v>5</v>
      </c>
    </row>
    <row r="10" spans="1:4" ht="39.75" customHeight="1">
      <c r="A10" s="5" t="s">
        <v>19</v>
      </c>
      <c r="D10" s="4">
        <v>6</v>
      </c>
    </row>
    <row r="11" spans="1:4" ht="15">
      <c r="A11" t="s">
        <v>20</v>
      </c>
      <c r="D11" s="4">
        <v>7</v>
      </c>
    </row>
    <row r="12" spans="1:4" ht="15">
      <c r="A12" t="s">
        <v>21</v>
      </c>
      <c r="D12" s="4">
        <v>16</v>
      </c>
    </row>
    <row r="13" spans="1:4" ht="15">
      <c r="A13" t="s">
        <v>22</v>
      </c>
      <c r="D13" s="4">
        <v>43</v>
      </c>
    </row>
    <row r="14" ht="15">
      <c r="A14" s="2" t="s">
        <v>23</v>
      </c>
    </row>
    <row r="15" spans="1:4" ht="15">
      <c r="A15" t="s">
        <v>24</v>
      </c>
      <c r="D15" s="4">
        <v>44</v>
      </c>
    </row>
    <row r="16" spans="1:4" ht="15">
      <c r="A16" t="s">
        <v>25</v>
      </c>
      <c r="D16" s="4">
        <v>44</v>
      </c>
    </row>
    <row r="17" spans="1:4" ht="15">
      <c r="A17" t="s">
        <v>26</v>
      </c>
      <c r="D17" s="4">
        <v>45</v>
      </c>
    </row>
    <row r="18" spans="1:4" ht="15">
      <c r="A18" t="s">
        <v>27</v>
      </c>
      <c r="D18" s="4">
        <v>46</v>
      </c>
    </row>
    <row r="19" spans="1:4" ht="15">
      <c r="A19" t="s">
        <v>28</v>
      </c>
      <c r="D19" s="4">
        <v>47</v>
      </c>
    </row>
    <row r="20" spans="1:9" ht="15">
      <c r="A20" s="3" t="s">
        <v>29</v>
      </c>
      <c r="B20" s="3"/>
      <c r="C20" s="3"/>
      <c r="D20" s="3"/>
      <c r="E20" s="3"/>
      <c r="F20" s="3"/>
      <c r="G20" s="3"/>
      <c r="H20" s="3"/>
      <c r="I20" s="3"/>
    </row>
    <row r="21" spans="1:9" ht="15">
      <c r="A21" s="3" t="s">
        <v>30</v>
      </c>
      <c r="B21" s="3"/>
      <c r="C21" s="3"/>
      <c r="D21" s="3"/>
      <c r="E21" s="3"/>
      <c r="F21" s="3"/>
      <c r="G21" s="3"/>
      <c r="H21" s="3"/>
      <c r="I21" s="3"/>
    </row>
    <row r="22" spans="1:9" ht="15">
      <c r="A22" s="3" t="s">
        <v>31</v>
      </c>
      <c r="B22" s="3"/>
      <c r="C22" s="3"/>
      <c r="D22" s="3"/>
      <c r="E22" s="3"/>
      <c r="F22" s="3"/>
      <c r="G22" s="3"/>
      <c r="H22" s="3"/>
      <c r="I22" s="3"/>
    </row>
  </sheetData>
  <sheetProtection selectLockedCells="1" selectUnlockedCells="1"/>
  <mergeCells count="5">
    <mergeCell ref="A2:F2"/>
    <mergeCell ref="C5:E5"/>
    <mergeCell ref="A20:I20"/>
    <mergeCell ref="A21:I21"/>
    <mergeCell ref="A22:I2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4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255</v>
      </c>
      <c r="C3" t="s">
        <v>256</v>
      </c>
    </row>
    <row r="4" spans="1:3" ht="15">
      <c r="A4" s="12">
        <v>10.3</v>
      </c>
      <c r="C4" s="5" t="s">
        <v>282</v>
      </c>
    </row>
    <row r="6" spans="1:3" ht="15">
      <c r="A6" s="12">
        <v>10.4</v>
      </c>
      <c r="C6" s="5" t="s">
        <v>283</v>
      </c>
    </row>
    <row r="8" spans="1:3" ht="15">
      <c r="A8" s="12">
        <v>10.5</v>
      </c>
      <c r="C8" s="5" t="s">
        <v>284</v>
      </c>
    </row>
    <row r="10" spans="1:3" ht="15">
      <c r="A10" s="12">
        <v>10.6</v>
      </c>
      <c r="C10" s="5" t="s">
        <v>285</v>
      </c>
    </row>
    <row r="12" spans="1:3" ht="15">
      <c r="A12" t="s">
        <v>286</v>
      </c>
      <c r="C12" t="s">
        <v>287</v>
      </c>
    </row>
    <row r="14" spans="1:3" ht="15">
      <c r="A14" s="12">
        <v>10.8</v>
      </c>
      <c r="C14" s="5" t="s">
        <v>288</v>
      </c>
    </row>
    <row r="16" spans="1:3" ht="15">
      <c r="A16" s="12">
        <v>10.9</v>
      </c>
      <c r="C16" s="5" t="s">
        <v>289</v>
      </c>
    </row>
    <row r="18" spans="1:3" ht="15">
      <c r="A18" s="12">
        <v>10.1</v>
      </c>
      <c r="C18" s="5" t="s">
        <v>290</v>
      </c>
    </row>
    <row r="20" spans="1:3" ht="15">
      <c r="A20" s="12">
        <v>10.11</v>
      </c>
      <c r="C20" s="5" t="s">
        <v>291</v>
      </c>
    </row>
    <row r="22" spans="1:3" ht="15">
      <c r="A22" t="s">
        <v>292</v>
      </c>
      <c r="C22" s="5" t="s">
        <v>293</v>
      </c>
    </row>
    <row r="24" spans="1:3" ht="15">
      <c r="A24" s="12">
        <v>10.13</v>
      </c>
      <c r="C24" s="5" t="s">
        <v>294</v>
      </c>
    </row>
    <row r="26" spans="1:3" ht="15">
      <c r="A26" t="s">
        <v>295</v>
      </c>
      <c r="C26" s="5" t="s">
        <v>296</v>
      </c>
    </row>
    <row r="28" spans="1:3" ht="15">
      <c r="A28" s="12">
        <v>10.15</v>
      </c>
      <c r="C28" s="5" t="s">
        <v>297</v>
      </c>
    </row>
    <row r="30" spans="1:3" ht="15">
      <c r="A30" t="s">
        <v>298</v>
      </c>
      <c r="C30" s="5" t="s">
        <v>299</v>
      </c>
    </row>
    <row r="32" spans="1:3" ht="15">
      <c r="A32" s="12">
        <v>10.17</v>
      </c>
      <c r="C32" s="5" t="s">
        <v>300</v>
      </c>
    </row>
    <row r="34" spans="1:3" ht="15">
      <c r="A34" t="s">
        <v>301</v>
      </c>
      <c r="C34" s="5" t="s">
        <v>302</v>
      </c>
    </row>
    <row r="36" spans="1:3" ht="15">
      <c r="A36" t="s">
        <v>303</v>
      </c>
      <c r="C36" t="s">
        <v>304</v>
      </c>
    </row>
    <row r="38" spans="1:3" ht="15">
      <c r="A38" t="s">
        <v>305</v>
      </c>
      <c r="C38" t="s">
        <v>306</v>
      </c>
    </row>
    <row r="40" spans="1:3" ht="15">
      <c r="A40" s="12">
        <v>10.21</v>
      </c>
      <c r="C40" s="5" t="s">
        <v>307</v>
      </c>
    </row>
    <row r="42" spans="1:3" ht="15">
      <c r="A42" s="12">
        <v>10.22</v>
      </c>
      <c r="C42" s="5" t="s">
        <v>308</v>
      </c>
    </row>
    <row r="44" spans="1:3" ht="15">
      <c r="A44" s="12">
        <v>10.23</v>
      </c>
      <c r="C44" s="5" t="s">
        <v>309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C6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255</v>
      </c>
      <c r="C3" t="s">
        <v>256</v>
      </c>
    </row>
    <row r="4" spans="1:3" ht="15">
      <c r="A4" s="12">
        <v>10.24</v>
      </c>
      <c r="C4" s="5" t="s">
        <v>310</v>
      </c>
    </row>
    <row r="6" spans="1:3" ht="15">
      <c r="A6" t="s">
        <v>311</v>
      </c>
      <c r="C6" t="s">
        <v>312</v>
      </c>
    </row>
    <row r="8" spans="1:3" ht="15">
      <c r="A8" s="12">
        <v>10.26</v>
      </c>
      <c r="C8" s="5" t="s">
        <v>313</v>
      </c>
    </row>
    <row r="10" spans="1:3" ht="15">
      <c r="A10" t="s">
        <v>314</v>
      </c>
      <c r="C10" s="5" t="s">
        <v>315</v>
      </c>
    </row>
    <row r="12" spans="1:3" ht="15">
      <c r="A12" s="12">
        <v>10.28</v>
      </c>
      <c r="C12" s="5" t="s">
        <v>316</v>
      </c>
    </row>
    <row r="14" spans="1:3" ht="15">
      <c r="A14" t="s">
        <v>317</v>
      </c>
      <c r="C14" t="s">
        <v>318</v>
      </c>
    </row>
    <row r="16" spans="1:3" ht="15">
      <c r="A16" s="12">
        <v>10.3</v>
      </c>
      <c r="C16" s="5" t="s">
        <v>319</v>
      </c>
    </row>
    <row r="18" spans="1:3" ht="15">
      <c r="A18" s="12">
        <v>10.31</v>
      </c>
      <c r="C18" s="5" t="s">
        <v>320</v>
      </c>
    </row>
    <row r="20" spans="1:3" ht="15">
      <c r="A20" s="12">
        <v>10.32</v>
      </c>
      <c r="C20" s="5" t="s">
        <v>321</v>
      </c>
    </row>
    <row r="22" spans="1:3" ht="15">
      <c r="A22" s="12">
        <v>10.33</v>
      </c>
      <c r="C22" s="5" t="s">
        <v>322</v>
      </c>
    </row>
    <row r="24" spans="1:3" ht="15">
      <c r="A24" t="s">
        <v>323</v>
      </c>
      <c r="C24" t="s">
        <v>324</v>
      </c>
    </row>
    <row r="26" spans="1:3" ht="15">
      <c r="A26" t="s">
        <v>325</v>
      </c>
      <c r="C26" t="s">
        <v>326</v>
      </c>
    </row>
    <row r="28" spans="1:3" ht="15">
      <c r="A28" t="s">
        <v>327</v>
      </c>
      <c r="C28" s="5" t="s">
        <v>328</v>
      </c>
    </row>
    <row r="30" spans="1:3" ht="15">
      <c r="A30" t="s">
        <v>329</v>
      </c>
      <c r="C30" t="s">
        <v>330</v>
      </c>
    </row>
    <row r="32" spans="1:3" ht="15">
      <c r="A32" s="12">
        <v>10.38</v>
      </c>
      <c r="C32" s="5" t="s">
        <v>331</v>
      </c>
    </row>
    <row r="34" spans="1:3" ht="15">
      <c r="A34" s="12">
        <v>10.39</v>
      </c>
      <c r="C34" s="5" t="s">
        <v>332</v>
      </c>
    </row>
    <row r="36" spans="1:3" ht="15">
      <c r="A36" s="12">
        <v>10.4</v>
      </c>
      <c r="C36" s="5" t="s">
        <v>333</v>
      </c>
    </row>
    <row r="38" spans="1:3" ht="15">
      <c r="A38" s="12">
        <v>10.41</v>
      </c>
      <c r="C38" s="5" t="s">
        <v>334</v>
      </c>
    </row>
    <row r="40" spans="1:3" ht="15">
      <c r="A40" t="s">
        <v>335</v>
      </c>
      <c r="C40" t="s">
        <v>336</v>
      </c>
    </row>
    <row r="42" spans="1:3" ht="15">
      <c r="A42" t="s">
        <v>337</v>
      </c>
      <c r="C42" t="s">
        <v>338</v>
      </c>
    </row>
    <row r="44" spans="1:3" ht="15">
      <c r="A44" t="s">
        <v>339</v>
      </c>
      <c r="C44" s="5" t="s">
        <v>340</v>
      </c>
    </row>
    <row r="46" spans="1:3" ht="15">
      <c r="A46" t="s">
        <v>341</v>
      </c>
      <c r="C46" t="s">
        <v>342</v>
      </c>
    </row>
    <row r="48" spans="1:3" ht="15">
      <c r="A48" t="s">
        <v>343</v>
      </c>
      <c r="C48" t="s">
        <v>344</v>
      </c>
    </row>
    <row r="50" spans="1:3" ht="15">
      <c r="A50" t="s">
        <v>345</v>
      </c>
      <c r="C50" t="s">
        <v>346</v>
      </c>
    </row>
    <row r="52" spans="1:3" ht="15">
      <c r="A52" t="s">
        <v>347</v>
      </c>
      <c r="C52" t="s">
        <v>348</v>
      </c>
    </row>
    <row r="54" spans="1:3" ht="15">
      <c r="A54" t="s">
        <v>349</v>
      </c>
      <c r="C54" t="s">
        <v>350</v>
      </c>
    </row>
    <row r="56" spans="1:3" ht="15">
      <c r="A56" t="s">
        <v>351</v>
      </c>
      <c r="C56" t="s">
        <v>352</v>
      </c>
    </row>
    <row r="58" spans="1:3" ht="15">
      <c r="A58" t="s">
        <v>353</v>
      </c>
      <c r="C58" t="s">
        <v>354</v>
      </c>
    </row>
    <row r="60" spans="1:3" ht="15">
      <c r="A60" t="s">
        <v>355</v>
      </c>
      <c r="C60" s="5" t="s">
        <v>356</v>
      </c>
    </row>
    <row r="62" spans="1:3" ht="15">
      <c r="A62" t="s">
        <v>357</v>
      </c>
      <c r="C62" t="s">
        <v>358</v>
      </c>
    </row>
    <row r="64" spans="1:3" ht="15">
      <c r="A64" t="s">
        <v>359</v>
      </c>
      <c r="C64" s="5" t="s">
        <v>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255</v>
      </c>
      <c r="C3" t="s">
        <v>256</v>
      </c>
    </row>
    <row r="4" spans="1:3" ht="15">
      <c r="A4" t="s">
        <v>361</v>
      </c>
      <c r="C4" s="5" t="s">
        <v>362</v>
      </c>
    </row>
    <row r="6" spans="1:3" ht="15">
      <c r="A6" s="12">
        <v>10.77</v>
      </c>
      <c r="C6" s="5" t="s">
        <v>363</v>
      </c>
    </row>
    <row r="8" spans="1:3" ht="15">
      <c r="A8" t="s">
        <v>364</v>
      </c>
      <c r="C8" s="5" t="s">
        <v>365</v>
      </c>
    </row>
    <row r="10" spans="1:3" ht="15">
      <c r="A10" t="s">
        <v>366</v>
      </c>
      <c r="C10" s="5" t="s">
        <v>367</v>
      </c>
    </row>
    <row r="12" spans="1:3" ht="15">
      <c r="A12" t="s">
        <v>368</v>
      </c>
      <c r="C12" t="s">
        <v>369</v>
      </c>
    </row>
    <row r="14" spans="1:3" ht="15">
      <c r="A14" t="s">
        <v>370</v>
      </c>
      <c r="C14" s="5" t="s">
        <v>371</v>
      </c>
    </row>
    <row r="16" spans="1:3" ht="15">
      <c r="A16" t="s">
        <v>372</v>
      </c>
      <c r="C16" t="s">
        <v>373</v>
      </c>
    </row>
    <row r="18" spans="1:3" ht="15">
      <c r="A18" s="12">
        <v>10.83</v>
      </c>
      <c r="C18" s="5" t="s">
        <v>374</v>
      </c>
    </row>
    <row r="20" spans="1:3" ht="15">
      <c r="A20" t="s">
        <v>375</v>
      </c>
      <c r="C20" s="5" t="s">
        <v>376</v>
      </c>
    </row>
    <row r="22" spans="1:3" ht="15">
      <c r="A22" t="s">
        <v>377</v>
      </c>
      <c r="C22" t="s">
        <v>378</v>
      </c>
    </row>
    <row r="24" spans="1:3" ht="15">
      <c r="A24" t="s">
        <v>379</v>
      </c>
      <c r="C24" t="s">
        <v>380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381</v>
      </c>
      <c r="C2" t="e">
        <f>#N/A</f>
        <v>#VALUE!</v>
      </c>
    </row>
    <row r="4" spans="1:3" ht="15">
      <c r="A4" t="s">
        <v>382</v>
      </c>
      <c r="C4" t="e">
        <f>#N/A</f>
        <v>#N/A</v>
      </c>
    </row>
    <row r="6" spans="1:3" ht="15">
      <c r="A6" t="s">
        <v>383</v>
      </c>
      <c r="C6" t="e">
        <f>#N/A</f>
        <v>#VALUE!</v>
      </c>
    </row>
    <row r="8" spans="1:3" ht="15">
      <c r="A8" s="8">
        <v>-1</v>
      </c>
      <c r="C8" s="5" t="s">
        <v>384</v>
      </c>
    </row>
    <row r="10" spans="1:3" ht="15">
      <c r="A10" s="8">
        <v>-2</v>
      </c>
      <c r="C10" s="5" t="s">
        <v>385</v>
      </c>
    </row>
    <row r="12" spans="1:3" ht="15">
      <c r="A12" s="8">
        <v>-3</v>
      </c>
      <c r="C12" s="5" t="s">
        <v>386</v>
      </c>
    </row>
    <row r="14" spans="1:3" ht="15">
      <c r="A14" s="8">
        <v>-4</v>
      </c>
      <c r="C14" s="5" t="s">
        <v>387</v>
      </c>
    </row>
    <row r="16" spans="1:3" ht="15">
      <c r="A16" s="8">
        <v>-5</v>
      </c>
      <c r="C16" s="5" t="s">
        <v>388</v>
      </c>
    </row>
    <row r="18" spans="1:3" ht="15">
      <c r="A18" s="8">
        <v>-6</v>
      </c>
      <c r="C18" s="5" t="s">
        <v>389</v>
      </c>
    </row>
    <row r="20" spans="1:3" ht="15">
      <c r="A20" s="8">
        <v>-7</v>
      </c>
      <c r="C20" s="5" t="s">
        <v>390</v>
      </c>
    </row>
    <row r="22" spans="1:3" ht="15">
      <c r="A22" s="8">
        <v>-8</v>
      </c>
      <c r="C22" s="5" t="s">
        <v>391</v>
      </c>
    </row>
    <row r="24" spans="1:3" ht="15">
      <c r="A24" s="8">
        <v>-9</v>
      </c>
      <c r="C24" s="5" t="s">
        <v>392</v>
      </c>
    </row>
    <row r="26" spans="1:3" ht="15">
      <c r="A26" s="8">
        <v>-10</v>
      </c>
      <c r="C26" s="5" t="s">
        <v>393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5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8">
        <v>-11</v>
      </c>
      <c r="C2" s="5" t="s">
        <v>394</v>
      </c>
    </row>
    <row r="4" spans="1:3" ht="15">
      <c r="A4" s="8">
        <v>-12</v>
      </c>
      <c r="C4" s="5" t="s">
        <v>395</v>
      </c>
    </row>
    <row r="6" spans="1:3" ht="15">
      <c r="A6" s="8">
        <v>-13</v>
      </c>
      <c r="C6" s="5" t="s">
        <v>396</v>
      </c>
    </row>
    <row r="8" spans="1:3" ht="15">
      <c r="A8" s="8">
        <v>-14</v>
      </c>
      <c r="C8" s="5" t="s">
        <v>397</v>
      </c>
    </row>
    <row r="10" spans="1:3" ht="15">
      <c r="A10" s="8">
        <v>-15</v>
      </c>
      <c r="C10" s="5" t="s">
        <v>398</v>
      </c>
    </row>
    <row r="12" spans="1:3" ht="15">
      <c r="A12" s="8">
        <v>-16</v>
      </c>
      <c r="C12" s="5" t="s">
        <v>399</v>
      </c>
    </row>
    <row r="14" spans="1:3" ht="15">
      <c r="A14" s="8">
        <v>-17</v>
      </c>
      <c r="C14" s="5" t="s">
        <v>400</v>
      </c>
    </row>
    <row r="16" spans="1:3" ht="15">
      <c r="A16" s="8">
        <v>-18</v>
      </c>
      <c r="C16" s="5" t="s">
        <v>401</v>
      </c>
    </row>
    <row r="18" spans="1:3" ht="15">
      <c r="A18" s="8">
        <v>-19</v>
      </c>
      <c r="C18" s="5" t="s">
        <v>402</v>
      </c>
    </row>
    <row r="20" spans="1:3" ht="15">
      <c r="A20" s="8">
        <v>-20</v>
      </c>
      <c r="C20" s="5" t="s">
        <v>403</v>
      </c>
    </row>
    <row r="22" spans="1:3" ht="15">
      <c r="A22" s="8">
        <v>-21</v>
      </c>
      <c r="C22" s="5" t="s">
        <v>404</v>
      </c>
    </row>
    <row r="24" spans="1:3" ht="15">
      <c r="A24" s="8">
        <v>-22</v>
      </c>
      <c r="C24" s="5" t="s">
        <v>405</v>
      </c>
    </row>
    <row r="26" spans="1:3" ht="15">
      <c r="A26" s="8">
        <v>-23</v>
      </c>
      <c r="C26" s="5" t="s">
        <v>406</v>
      </c>
    </row>
    <row r="28" spans="1:3" ht="15">
      <c r="A28" s="8">
        <v>-24</v>
      </c>
      <c r="C28" s="5" t="s">
        <v>407</v>
      </c>
    </row>
    <row r="30" spans="1:3" ht="15">
      <c r="A30" s="8">
        <v>-25</v>
      </c>
      <c r="C30" s="5" t="s">
        <v>408</v>
      </c>
    </row>
    <row r="32" spans="1:3" ht="15">
      <c r="A32" s="8">
        <v>-26</v>
      </c>
      <c r="C32" s="5" t="s">
        <v>409</v>
      </c>
    </row>
    <row r="34" spans="1:3" ht="15">
      <c r="A34" s="8">
        <v>-27</v>
      </c>
      <c r="C34" s="5" t="s">
        <v>410</v>
      </c>
    </row>
    <row r="36" spans="1:3" ht="15">
      <c r="A36" s="8">
        <v>-28</v>
      </c>
      <c r="C36" s="5" t="s">
        <v>411</v>
      </c>
    </row>
    <row r="38" spans="1:3" ht="15">
      <c r="A38" s="8">
        <v>-29</v>
      </c>
      <c r="C38" s="5" t="s">
        <v>412</v>
      </c>
    </row>
    <row r="40" spans="1:3" ht="15">
      <c r="A40" s="8">
        <v>-30</v>
      </c>
      <c r="C40" s="5" t="s">
        <v>413</v>
      </c>
    </row>
    <row r="42" spans="1:3" ht="15">
      <c r="A42" s="8">
        <v>-31</v>
      </c>
      <c r="C42" s="5" t="s">
        <v>414</v>
      </c>
    </row>
    <row r="44" spans="1:3" ht="15">
      <c r="A44" s="8">
        <v>-32</v>
      </c>
      <c r="C44" s="5" t="s">
        <v>415</v>
      </c>
    </row>
    <row r="46" spans="1:3" ht="15">
      <c r="A46" s="8">
        <v>-33</v>
      </c>
      <c r="C46" s="5" t="s">
        <v>416</v>
      </c>
    </row>
    <row r="48" spans="1:3" ht="15">
      <c r="A48" s="8">
        <v>-34</v>
      </c>
      <c r="C48" s="5" t="s">
        <v>417</v>
      </c>
    </row>
    <row r="50" spans="1:3" ht="15">
      <c r="A50" s="8">
        <v>-35</v>
      </c>
      <c r="C50" s="5" t="s">
        <v>418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8">
        <v>-36</v>
      </c>
      <c r="C2" s="5" t="s">
        <v>419</v>
      </c>
    </row>
    <row r="4" spans="1:3" ht="15">
      <c r="A4" s="8">
        <v>-37</v>
      </c>
      <c r="C4" s="5" t="s">
        <v>420</v>
      </c>
    </row>
    <row r="6" spans="1:3" ht="15">
      <c r="A6" s="8">
        <v>-38</v>
      </c>
      <c r="C6" s="5" t="s">
        <v>421</v>
      </c>
    </row>
    <row r="8" spans="1:3" ht="15">
      <c r="A8" s="8">
        <v>-39</v>
      </c>
      <c r="C8" s="5" t="s">
        <v>422</v>
      </c>
    </row>
    <row r="10" spans="1:3" ht="15">
      <c r="A10" s="8">
        <v>-40</v>
      </c>
      <c r="C10" s="5" t="s">
        <v>423</v>
      </c>
    </row>
    <row r="12" spans="1:3" ht="15">
      <c r="A12" s="8">
        <v>-41</v>
      </c>
      <c r="C12" s="5" t="s">
        <v>424</v>
      </c>
    </row>
    <row r="14" spans="1:3" ht="15">
      <c r="A14" s="8">
        <v>-42</v>
      </c>
      <c r="C14" s="5" t="s">
        <v>425</v>
      </c>
    </row>
    <row r="16" spans="1:3" ht="15">
      <c r="A16" s="8">
        <v>-43</v>
      </c>
      <c r="C16" s="5" t="s">
        <v>426</v>
      </c>
    </row>
    <row r="18" spans="1:3" ht="15">
      <c r="A18" s="8">
        <v>-44</v>
      </c>
      <c r="C18" s="5" t="s">
        <v>427</v>
      </c>
    </row>
    <row r="20" spans="1:3" ht="15">
      <c r="A20" s="8">
        <v>-45</v>
      </c>
      <c r="C20" t="s">
        <v>428</v>
      </c>
    </row>
    <row r="22" spans="1:3" ht="15">
      <c r="A22" s="8">
        <v>-46</v>
      </c>
      <c r="C22" t="s">
        <v>429</v>
      </c>
    </row>
    <row r="24" spans="1:3" ht="15">
      <c r="A24" s="8">
        <v>-47</v>
      </c>
      <c r="C24" t="s">
        <v>430</v>
      </c>
    </row>
    <row r="26" spans="1:3" ht="15">
      <c r="A26" s="8">
        <v>-48</v>
      </c>
      <c r="C26" t="s">
        <v>431</v>
      </c>
    </row>
    <row r="28" spans="1:3" ht="15">
      <c r="A28" s="8">
        <v>-49</v>
      </c>
      <c r="C28" s="5" t="s">
        <v>425</v>
      </c>
    </row>
    <row r="30" spans="1:3" ht="15">
      <c r="A30" s="8">
        <v>-50</v>
      </c>
      <c r="C30" t="s">
        <v>432</v>
      </c>
    </row>
    <row r="32" spans="1:3" ht="15">
      <c r="A32" s="8">
        <v>-51</v>
      </c>
      <c r="C32" t="s">
        <v>433</v>
      </c>
    </row>
    <row r="34" spans="1:3" ht="15">
      <c r="A34" s="8">
        <v>-52</v>
      </c>
      <c r="C34" t="s">
        <v>434</v>
      </c>
    </row>
    <row r="36" spans="1:3" ht="15">
      <c r="A36" s="8">
        <v>-53</v>
      </c>
      <c r="C36" t="s">
        <v>435</v>
      </c>
    </row>
    <row r="38" spans="1:3" ht="15">
      <c r="A38" s="8">
        <v>-54</v>
      </c>
      <c r="C38" s="5" t="s">
        <v>436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ustomHeight="1">
      <c r="A2" s="10" t="s">
        <v>437</v>
      </c>
      <c r="B2" s="10"/>
      <c r="C2" s="10"/>
      <c r="D2" s="10"/>
      <c r="E2" s="10"/>
      <c r="F2" s="10"/>
    </row>
    <row r="5" spans="2:4" ht="39.75" customHeight="1">
      <c r="B5" s="10" t="s">
        <v>438</v>
      </c>
      <c r="C5" s="10"/>
      <c r="D5" s="10"/>
    </row>
    <row r="6" spans="2:4" ht="15">
      <c r="B6" s="3" t="s">
        <v>439</v>
      </c>
      <c r="C6" s="3"/>
      <c r="D6" s="3"/>
    </row>
    <row r="7" spans="2:4" ht="15">
      <c r="B7" s="3" t="s">
        <v>440</v>
      </c>
      <c r="C7" s="3"/>
      <c r="D7" s="3"/>
    </row>
    <row r="8" spans="2:4" ht="15" customHeight="1">
      <c r="B8" t="s">
        <v>441</v>
      </c>
      <c r="C8" s="13" t="s">
        <v>442</v>
      </c>
      <c r="D8" s="13"/>
    </row>
    <row r="9" spans="1:5" ht="15">
      <c r="A9" s="7"/>
      <c r="B9" s="7"/>
      <c r="C9" s="7"/>
      <c r="D9" s="7"/>
      <c r="E9" s="7"/>
    </row>
    <row r="10" spans="2:4" ht="39.75" customHeight="1">
      <c r="B10" s="10" t="s">
        <v>443</v>
      </c>
      <c r="C10" s="10"/>
      <c r="D10" s="10"/>
    </row>
    <row r="11" spans="2:4" ht="15">
      <c r="B11" s="3" t="s">
        <v>444</v>
      </c>
      <c r="C11" s="3"/>
      <c r="D11" s="3"/>
    </row>
    <row r="12" spans="2:4" ht="15">
      <c r="B12" s="3" t="s">
        <v>445</v>
      </c>
      <c r="C12" s="3"/>
      <c r="D12" s="3"/>
    </row>
    <row r="13" spans="2:4" ht="15">
      <c r="B13" t="s">
        <v>441</v>
      </c>
      <c r="C13" s="7" t="s">
        <v>446</v>
      </c>
      <c r="D13" s="7"/>
    </row>
    <row r="14" spans="1:5" ht="15">
      <c r="A14" s="7"/>
      <c r="B14" s="7"/>
      <c r="C14" s="7"/>
      <c r="D14" s="7"/>
      <c r="E14" s="7"/>
    </row>
    <row r="15" spans="2:4" ht="39.75" customHeight="1">
      <c r="B15" s="10" t="s">
        <v>447</v>
      </c>
      <c r="C15" s="10"/>
      <c r="D15" s="10"/>
    </row>
    <row r="16" spans="2:4" ht="15">
      <c r="B16" s="3" t="s">
        <v>444</v>
      </c>
      <c r="C16" s="3"/>
      <c r="D16" s="3"/>
    </row>
    <row r="17" spans="2:4" ht="15">
      <c r="B17" s="3" t="s">
        <v>445</v>
      </c>
      <c r="C17" s="3"/>
      <c r="D17" s="3"/>
    </row>
    <row r="18" spans="2:4" ht="15">
      <c r="B18" t="s">
        <v>441</v>
      </c>
      <c r="C18" s="7" t="s">
        <v>446</v>
      </c>
      <c r="D18" s="7"/>
    </row>
    <row r="19" spans="1:5" ht="15">
      <c r="A19" s="7"/>
      <c r="B19" s="7"/>
      <c r="C19" s="7"/>
      <c r="D19" s="7"/>
      <c r="E19" s="7"/>
    </row>
  </sheetData>
  <sheetProtection selectLockedCells="1" selectUnlockedCells="1"/>
  <mergeCells count="16">
    <mergeCell ref="A2:F2"/>
    <mergeCell ref="B5:D5"/>
    <mergeCell ref="B6:D6"/>
    <mergeCell ref="B7:D7"/>
    <mergeCell ref="C8:D8"/>
    <mergeCell ref="A9:E9"/>
    <mergeCell ref="B10:D10"/>
    <mergeCell ref="B11:D11"/>
    <mergeCell ref="B12:D12"/>
    <mergeCell ref="C13:D13"/>
    <mergeCell ref="A14:E14"/>
    <mergeCell ref="B15:D15"/>
    <mergeCell ref="B16:D16"/>
    <mergeCell ref="B17:D17"/>
    <mergeCell ref="C18:D18"/>
    <mergeCell ref="A19:E1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448</v>
      </c>
      <c r="B2" s="1"/>
      <c r="C2" s="1"/>
      <c r="D2" s="1"/>
      <c r="E2" s="1"/>
      <c r="F2" s="1"/>
    </row>
    <row r="4" spans="2:3" ht="15">
      <c r="B4" s="12">
        <v>1</v>
      </c>
      <c r="C4" t="s">
        <v>449</v>
      </c>
    </row>
    <row r="5" spans="1:5" ht="15">
      <c r="A5" s="7"/>
      <c r="B5" s="7"/>
      <c r="C5" s="7"/>
      <c r="D5" s="7"/>
      <c r="E5" s="7"/>
    </row>
    <row r="6" spans="2:3" ht="15">
      <c r="B6" s="12">
        <v>2</v>
      </c>
      <c r="C6" s="5" t="s">
        <v>450</v>
      </c>
    </row>
    <row r="7" spans="1:5" ht="15">
      <c r="A7" s="7"/>
      <c r="B7" s="7"/>
      <c r="C7" s="7"/>
      <c r="D7" s="7"/>
      <c r="E7" s="7"/>
    </row>
    <row r="8" spans="2:3" ht="15">
      <c r="B8" s="12">
        <v>3</v>
      </c>
      <c r="C8" s="5" t="s">
        <v>451</v>
      </c>
    </row>
    <row r="9" spans="1:5" ht="15">
      <c r="A9" s="7"/>
      <c r="B9" s="7"/>
      <c r="C9" s="7"/>
      <c r="D9" s="7"/>
      <c r="E9" s="7"/>
    </row>
    <row r="10" spans="2:3" ht="15">
      <c r="B10" s="12">
        <v>4</v>
      </c>
      <c r="C10" s="5" t="s">
        <v>452</v>
      </c>
    </row>
  </sheetData>
  <sheetProtection selectLockedCells="1" selectUnlockedCells="1"/>
  <mergeCells count="4">
    <mergeCell ref="A2:F2"/>
    <mergeCell ref="A5:E5"/>
    <mergeCell ref="A7:E7"/>
    <mergeCell ref="A9:E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453</v>
      </c>
      <c r="C2" s="5" t="s">
        <v>454</v>
      </c>
    </row>
    <row r="3" spans="1:5" ht="15">
      <c r="A3" s="7"/>
      <c r="B3" s="7"/>
      <c r="C3" s="7"/>
      <c r="D3" s="7"/>
      <c r="E3" s="7"/>
    </row>
    <row r="4" spans="2:3" ht="15">
      <c r="B4" t="s">
        <v>455</v>
      </c>
      <c r="C4" s="5" t="s">
        <v>456</v>
      </c>
    </row>
    <row r="5" spans="1:5" ht="15">
      <c r="A5" s="7"/>
      <c r="B5" s="7"/>
      <c r="C5" s="7"/>
      <c r="D5" s="7"/>
      <c r="E5" s="7"/>
    </row>
    <row r="6" spans="2:3" ht="15">
      <c r="B6" t="s">
        <v>457</v>
      </c>
      <c r="C6" s="5" t="s">
        <v>458</v>
      </c>
    </row>
    <row r="7" spans="1:5" ht="15">
      <c r="A7" s="7"/>
      <c r="B7" s="7"/>
      <c r="C7" s="7"/>
      <c r="D7" s="7"/>
      <c r="E7" s="7"/>
    </row>
    <row r="8" spans="2:3" ht="15">
      <c r="B8" t="s">
        <v>459</v>
      </c>
      <c r="C8" s="5" t="s">
        <v>460</v>
      </c>
    </row>
  </sheetData>
  <sheetProtection selectLockedCells="1" selectUnlockedCells="1"/>
  <mergeCells count="3">
    <mergeCell ref="A3:E3"/>
    <mergeCell ref="A5:E5"/>
    <mergeCell ref="A7:E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453</v>
      </c>
      <c r="C2" s="5" t="s">
        <v>461</v>
      </c>
    </row>
    <row r="3" spans="1:5" ht="15">
      <c r="A3" s="7"/>
      <c r="B3" s="7"/>
      <c r="C3" s="7"/>
      <c r="D3" s="7"/>
      <c r="E3" s="7"/>
    </row>
    <row r="4" spans="2:3" ht="15">
      <c r="B4" t="s">
        <v>455</v>
      </c>
      <c r="C4" s="5" t="s">
        <v>462</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v>
      </c>
      <c r="B2" s="1"/>
      <c r="C2" s="1"/>
      <c r="D2" s="1"/>
      <c r="E2" s="1"/>
      <c r="F2" s="1"/>
    </row>
    <row r="5" spans="3:8" ht="15">
      <c r="C5" s="1" t="s">
        <v>33</v>
      </c>
      <c r="D5" s="1"/>
      <c r="E5" s="1"/>
      <c r="F5" s="1"/>
      <c r="G5" s="1"/>
      <c r="H5" s="1"/>
    </row>
    <row r="6" spans="3:8" ht="15">
      <c r="C6" s="1" t="s">
        <v>34</v>
      </c>
      <c r="D6" s="1"/>
      <c r="E6" s="1"/>
      <c r="F6" s="1"/>
      <c r="G6" s="1"/>
      <c r="H6" s="1"/>
    </row>
    <row r="7" spans="3:8" ht="15">
      <c r="C7" s="1" t="s">
        <v>35</v>
      </c>
      <c r="D7" s="1"/>
      <c r="G7" s="1" t="s">
        <v>36</v>
      </c>
      <c r="H7" s="1"/>
    </row>
    <row r="8" ht="15">
      <c r="A8" t="s">
        <v>37</v>
      </c>
    </row>
    <row r="9" spans="1:8" ht="15">
      <c r="A9" t="s">
        <v>38</v>
      </c>
      <c r="C9" s="6">
        <v>2735</v>
      </c>
      <c r="D9" s="6"/>
      <c r="G9" s="6">
        <v>2208</v>
      </c>
      <c r="H9" s="6"/>
    </row>
    <row r="10" spans="1:8" ht="15">
      <c r="A10" t="s">
        <v>39</v>
      </c>
      <c r="D10" s="4">
        <v>98</v>
      </c>
      <c r="H10" s="4">
        <v>135</v>
      </c>
    </row>
    <row r="11" spans="3:8" ht="15">
      <c r="C11" s="7"/>
      <c r="D11" s="7"/>
      <c r="G11" s="7"/>
      <c r="H11" s="7"/>
    </row>
    <row r="12" spans="1:8" ht="15">
      <c r="A12" s="2" t="s">
        <v>40</v>
      </c>
      <c r="D12" s="4">
        <v>2833</v>
      </c>
      <c r="H12" s="4">
        <v>2343</v>
      </c>
    </row>
    <row r="13" spans="3:8" ht="15">
      <c r="C13" s="7"/>
      <c r="D13" s="7"/>
      <c r="G13" s="7"/>
      <c r="H13" s="7"/>
    </row>
    <row r="15" ht="15">
      <c r="A15" t="s">
        <v>41</v>
      </c>
    </row>
    <row r="16" spans="1:8" ht="15">
      <c r="A16" s="5" t="s">
        <v>42</v>
      </c>
      <c r="D16" s="4">
        <v>489</v>
      </c>
      <c r="H16" s="4">
        <v>373</v>
      </c>
    </row>
    <row r="17" spans="1:8" ht="15">
      <c r="A17" t="s">
        <v>43</v>
      </c>
      <c r="D17" s="4">
        <v>524</v>
      </c>
      <c r="H17" s="4">
        <v>441</v>
      </c>
    </row>
    <row r="18" spans="1:8" ht="15">
      <c r="A18" t="s">
        <v>44</v>
      </c>
      <c r="D18" s="4">
        <v>577</v>
      </c>
      <c r="H18" s="4">
        <v>517</v>
      </c>
    </row>
    <row r="19" spans="1:8" ht="15">
      <c r="A19" t="s">
        <v>45</v>
      </c>
      <c r="D19" s="4">
        <v>87</v>
      </c>
      <c r="H19" s="4">
        <v>84</v>
      </c>
    </row>
    <row r="20" spans="3:8" ht="15">
      <c r="C20" s="7"/>
      <c r="D20" s="7"/>
      <c r="G20" s="7"/>
      <c r="H20" s="7"/>
    </row>
    <row r="21" spans="1:8" ht="15">
      <c r="A21" s="2" t="s">
        <v>46</v>
      </c>
      <c r="D21" s="4">
        <v>1677</v>
      </c>
      <c r="H21" s="4">
        <v>1415</v>
      </c>
    </row>
    <row r="22" spans="3:8" ht="15">
      <c r="C22" s="7"/>
      <c r="D22" s="7"/>
      <c r="G22" s="7"/>
      <c r="H22" s="7"/>
    </row>
    <row r="24" spans="1:8" ht="15">
      <c r="A24" t="s">
        <v>47</v>
      </c>
      <c r="D24" s="4">
        <v>1156</v>
      </c>
      <c r="H24" s="4">
        <v>928</v>
      </c>
    </row>
    <row r="26" spans="1:8" ht="15">
      <c r="A26" t="s">
        <v>48</v>
      </c>
      <c r="D26" s="8">
        <v>-10</v>
      </c>
      <c r="H26" s="4">
        <v>21</v>
      </c>
    </row>
    <row r="27" spans="3:8" ht="15">
      <c r="C27" s="7"/>
      <c r="D27" s="7"/>
      <c r="G27" s="7"/>
      <c r="H27" s="7"/>
    </row>
    <row r="29" spans="1:8" ht="15">
      <c r="A29" t="s">
        <v>49</v>
      </c>
      <c r="D29" s="4">
        <v>1146</v>
      </c>
      <c r="H29" s="4">
        <v>949</v>
      </c>
    </row>
    <row r="31" spans="1:8" ht="15">
      <c r="A31" t="s">
        <v>50</v>
      </c>
      <c r="D31" s="4">
        <v>292</v>
      </c>
      <c r="H31" s="4">
        <v>259</v>
      </c>
    </row>
    <row r="32" spans="3:8" ht="15">
      <c r="C32" s="7"/>
      <c r="D32" s="7"/>
      <c r="G32" s="7"/>
      <c r="H32" s="7"/>
    </row>
    <row r="34" spans="1:8" ht="15">
      <c r="A34" t="s">
        <v>51</v>
      </c>
      <c r="C34" s="6">
        <v>854</v>
      </c>
      <c r="D34" s="6"/>
      <c r="G34" s="6">
        <v>690</v>
      </c>
      <c r="H34" s="6"/>
    </row>
    <row r="35" spans="3:8" ht="15">
      <c r="C35" s="7"/>
      <c r="D35" s="7"/>
      <c r="G35" s="7"/>
      <c r="H35" s="7"/>
    </row>
    <row r="37" ht="15">
      <c r="A37" t="s">
        <v>52</v>
      </c>
    </row>
    <row r="38" spans="1:8" ht="15">
      <c r="A38" t="s">
        <v>53</v>
      </c>
      <c r="C38" s="9">
        <v>0.68</v>
      </c>
      <c r="D38" s="9"/>
      <c r="G38" s="9">
        <v>0.54</v>
      </c>
      <c r="H38" s="9"/>
    </row>
    <row r="39" spans="1:8" ht="15">
      <c r="A39" t="s">
        <v>54</v>
      </c>
      <c r="C39" s="9">
        <v>0.67</v>
      </c>
      <c r="D39" s="9"/>
      <c r="G39" s="9">
        <v>0.52</v>
      </c>
      <c r="H39" s="9"/>
    </row>
    <row r="41" ht="15">
      <c r="A41" t="s">
        <v>55</v>
      </c>
    </row>
    <row r="42" spans="1:8" ht="15">
      <c r="A42" t="s">
        <v>53</v>
      </c>
      <c r="D42" s="4">
        <v>1249</v>
      </c>
      <c r="H42" s="4">
        <v>1279</v>
      </c>
    </row>
    <row r="43" spans="1:8" ht="15">
      <c r="A43" t="s">
        <v>54</v>
      </c>
      <c r="D43" s="4">
        <v>1290</v>
      </c>
      <c r="H43" s="4">
        <v>1332</v>
      </c>
    </row>
  </sheetData>
  <sheetProtection selectLockedCells="1" selectUnlockedCells="1"/>
  <mergeCells count="27">
    <mergeCell ref="A2:F2"/>
    <mergeCell ref="C5:H5"/>
    <mergeCell ref="C6:H6"/>
    <mergeCell ref="C7:D7"/>
    <mergeCell ref="G7:H7"/>
    <mergeCell ref="C9:D9"/>
    <mergeCell ref="G9:H9"/>
    <mergeCell ref="C11:D11"/>
    <mergeCell ref="G11:H11"/>
    <mergeCell ref="C13:D13"/>
    <mergeCell ref="G13:H13"/>
    <mergeCell ref="C20:D20"/>
    <mergeCell ref="G20:H20"/>
    <mergeCell ref="C22:D22"/>
    <mergeCell ref="G22:H22"/>
    <mergeCell ref="C27:D27"/>
    <mergeCell ref="G27:H27"/>
    <mergeCell ref="C32:D32"/>
    <mergeCell ref="G32:H32"/>
    <mergeCell ref="C34:D34"/>
    <mergeCell ref="G34:H34"/>
    <mergeCell ref="C35:D35"/>
    <mergeCell ref="G35:H35"/>
    <mergeCell ref="C38:D38"/>
    <mergeCell ref="G38:H38"/>
    <mergeCell ref="C39:D39"/>
    <mergeCell ref="G39:H3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7109375" style="0" customWidth="1"/>
    <col min="4" max="16384" width="8.7109375" style="0" customWidth="1"/>
  </cols>
  <sheetData>
    <row r="3" spans="1:3" ht="15">
      <c r="A3" t="s">
        <v>463</v>
      </c>
      <c r="C3" t="s">
        <v>464</v>
      </c>
    </row>
    <row r="4" ht="15">
      <c r="C4" t="s">
        <v>465</v>
      </c>
    </row>
    <row r="5" ht="15">
      <c r="C5" t="s">
        <v>466</v>
      </c>
    </row>
    <row r="6" ht="15">
      <c r="C6" t="s">
        <v>467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448</v>
      </c>
      <c r="B2" s="1"/>
      <c r="C2" s="1"/>
      <c r="D2" s="1"/>
      <c r="E2" s="1"/>
      <c r="F2" s="1"/>
    </row>
    <row r="4" spans="2:3" ht="15">
      <c r="B4" s="12">
        <v>1</v>
      </c>
      <c r="C4" t="s">
        <v>449</v>
      </c>
    </row>
    <row r="5" spans="1:5" ht="15">
      <c r="A5" s="7"/>
      <c r="B5" s="7"/>
      <c r="C5" s="7"/>
      <c r="D5" s="7"/>
      <c r="E5" s="7"/>
    </row>
    <row r="6" spans="2:3" ht="15">
      <c r="B6" s="12">
        <v>2</v>
      </c>
      <c r="C6" s="5" t="s">
        <v>450</v>
      </c>
    </row>
    <row r="7" spans="1:5" ht="15">
      <c r="A7" s="7"/>
      <c r="B7" s="7"/>
      <c r="C7" s="7"/>
      <c r="D7" s="7"/>
      <c r="E7" s="7"/>
    </row>
    <row r="8" spans="2:3" ht="15">
      <c r="B8" s="12">
        <v>3</v>
      </c>
      <c r="C8" s="5" t="s">
        <v>451</v>
      </c>
    </row>
    <row r="9" spans="1:5" ht="15">
      <c r="A9" s="7"/>
      <c r="B9" s="7"/>
      <c r="C9" s="7"/>
      <c r="D9" s="7"/>
      <c r="E9" s="7"/>
    </row>
    <row r="10" spans="2:3" ht="15">
      <c r="B10" s="12">
        <v>4</v>
      </c>
      <c r="C10" s="5" t="s">
        <v>452</v>
      </c>
    </row>
  </sheetData>
  <sheetProtection selectLockedCells="1" selectUnlockedCells="1"/>
  <mergeCells count="4">
    <mergeCell ref="A2:F2"/>
    <mergeCell ref="A5:E5"/>
    <mergeCell ref="A7:E7"/>
    <mergeCell ref="A9:E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453</v>
      </c>
      <c r="C2" s="5" t="s">
        <v>454</v>
      </c>
    </row>
    <row r="3" spans="1:5" ht="15">
      <c r="A3" s="7"/>
      <c r="B3" s="7"/>
      <c r="C3" s="7"/>
      <c r="D3" s="7"/>
      <c r="E3" s="7"/>
    </row>
    <row r="4" spans="2:3" ht="15">
      <c r="B4" t="s">
        <v>455</v>
      </c>
      <c r="C4" s="5" t="s">
        <v>456</v>
      </c>
    </row>
    <row r="5" spans="1:5" ht="15">
      <c r="A5" s="7"/>
      <c r="B5" s="7"/>
      <c r="C5" s="7"/>
      <c r="D5" s="7"/>
      <c r="E5" s="7"/>
    </row>
    <row r="6" spans="2:3" ht="15">
      <c r="B6" t="s">
        <v>457</v>
      </c>
      <c r="C6" s="5" t="s">
        <v>458</v>
      </c>
    </row>
    <row r="7" spans="1:5" ht="15">
      <c r="A7" s="7"/>
      <c r="B7" s="7"/>
      <c r="C7" s="7"/>
      <c r="D7" s="7"/>
      <c r="E7" s="7"/>
    </row>
    <row r="8" spans="2:3" ht="15">
      <c r="B8" t="s">
        <v>459</v>
      </c>
      <c r="C8" s="5" t="s">
        <v>460</v>
      </c>
    </row>
  </sheetData>
  <sheetProtection selectLockedCells="1" selectUnlockedCells="1"/>
  <mergeCells count="3">
    <mergeCell ref="A3:E3"/>
    <mergeCell ref="A5:E5"/>
    <mergeCell ref="A7:E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453</v>
      </c>
      <c r="C2" s="5" t="s">
        <v>461</v>
      </c>
    </row>
    <row r="3" spans="1:5" ht="15">
      <c r="A3" s="7"/>
      <c r="B3" s="7"/>
      <c r="C3" s="7"/>
      <c r="D3" s="7"/>
      <c r="E3" s="7"/>
    </row>
    <row r="4" spans="2:3" ht="15">
      <c r="B4" t="s">
        <v>455</v>
      </c>
      <c r="C4" s="5" t="s">
        <v>462</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2.7109375" style="0" customWidth="1"/>
    <col min="4" max="16384" width="8.7109375" style="0" customWidth="1"/>
  </cols>
  <sheetData>
    <row r="3" spans="1:3" ht="15">
      <c r="A3" t="s">
        <v>463</v>
      </c>
      <c r="C3" t="s">
        <v>468</v>
      </c>
    </row>
    <row r="4" ht="15">
      <c r="C4" t="s">
        <v>469</v>
      </c>
    </row>
    <row r="5" ht="15">
      <c r="C5" t="s">
        <v>470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1:6" ht="15">
      <c r="A2" s="1" t="s">
        <v>471</v>
      </c>
      <c r="B2" s="1"/>
      <c r="C2" s="1"/>
      <c r="D2" s="1"/>
      <c r="E2" s="1"/>
      <c r="F2" s="1"/>
    </row>
    <row r="4" spans="2:3" ht="15">
      <c r="B4" t="s">
        <v>472</v>
      </c>
      <c r="C4" s="5" t="s">
        <v>473</v>
      </c>
    </row>
    <row r="5" spans="1:5" ht="15">
      <c r="A5" s="7"/>
      <c r="B5" s="7"/>
      <c r="C5" s="7"/>
      <c r="D5" s="7"/>
      <c r="E5" s="7"/>
    </row>
    <row r="6" spans="2:3" ht="15">
      <c r="B6" t="s">
        <v>474</v>
      </c>
      <c r="C6" s="5" t="s">
        <v>475</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8.7109375" style="0" customWidth="1"/>
    <col min="4" max="16384" width="8.7109375" style="0" customWidth="1"/>
  </cols>
  <sheetData>
    <row r="3" spans="1:3" ht="15">
      <c r="A3" t="s">
        <v>476</v>
      </c>
      <c r="C3" t="s">
        <v>464</v>
      </c>
    </row>
    <row r="4" ht="15">
      <c r="C4" t="s">
        <v>465</v>
      </c>
    </row>
    <row r="5" ht="15">
      <c r="C5" t="s">
        <v>477</v>
      </c>
    </row>
    <row r="6" ht="15">
      <c r="C6" t="s">
        <v>478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1:6" ht="15">
      <c r="A2" s="1" t="s">
        <v>479</v>
      </c>
      <c r="B2" s="1"/>
      <c r="C2" s="1"/>
      <c r="D2" s="1"/>
      <c r="E2" s="1"/>
      <c r="F2" s="1"/>
    </row>
    <row r="4" spans="2:3" ht="15">
      <c r="B4" t="s">
        <v>472</v>
      </c>
      <c r="C4" s="5" t="s">
        <v>473</v>
      </c>
    </row>
    <row r="5" spans="1:5" ht="15">
      <c r="A5" s="7"/>
      <c r="B5" s="7"/>
      <c r="C5" s="7"/>
      <c r="D5" s="7"/>
      <c r="E5" s="7"/>
    </row>
    <row r="6" spans="2:3" ht="15">
      <c r="B6" t="s">
        <v>474</v>
      </c>
      <c r="C6" s="5" t="s">
        <v>475</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7109375" style="0" customWidth="1"/>
    <col min="4" max="16384" width="8.7109375" style="0" customWidth="1"/>
  </cols>
  <sheetData>
    <row r="3" spans="1:3" ht="15">
      <c r="A3" t="s">
        <v>476</v>
      </c>
      <c r="C3" t="s">
        <v>468</v>
      </c>
    </row>
    <row r="4" ht="15">
      <c r="C4" t="s">
        <v>469</v>
      </c>
    </row>
    <row r="5" ht="15">
      <c r="C5" t="s">
        <v>480</v>
      </c>
    </row>
    <row r="6" ht="15">
      <c r="C6"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v>
      </c>
      <c r="B2" s="1"/>
      <c r="C2" s="1"/>
      <c r="D2" s="1"/>
      <c r="E2" s="1"/>
      <c r="F2" s="1"/>
    </row>
    <row r="5" spans="3:8" ht="15">
      <c r="C5" s="1" t="s">
        <v>34</v>
      </c>
      <c r="D5" s="1"/>
      <c r="G5" s="1" t="s">
        <v>57</v>
      </c>
      <c r="H5" s="1"/>
    </row>
    <row r="6" spans="3:8" ht="15">
      <c r="C6" s="1" t="s">
        <v>35</v>
      </c>
      <c r="D6" s="1"/>
      <c r="G6" s="1" t="s">
        <v>36</v>
      </c>
      <c r="H6" s="1"/>
    </row>
    <row r="7" ht="15">
      <c r="A7" s="2" t="s">
        <v>58</v>
      </c>
    </row>
    <row r="8" ht="15">
      <c r="A8" t="s">
        <v>59</v>
      </c>
    </row>
    <row r="9" spans="1:8" ht="15">
      <c r="A9" t="s">
        <v>60</v>
      </c>
      <c r="C9" s="6">
        <v>1183</v>
      </c>
      <c r="D9" s="6"/>
      <c r="G9" s="6">
        <v>1526</v>
      </c>
      <c r="H9" s="6"/>
    </row>
    <row r="10" spans="1:8" ht="15">
      <c r="A10" t="s">
        <v>61</v>
      </c>
      <c r="D10" s="4">
        <v>2852</v>
      </c>
      <c r="H10" s="4">
        <v>4282</v>
      </c>
    </row>
    <row r="11" spans="1:8" ht="15">
      <c r="A11" t="s">
        <v>62</v>
      </c>
      <c r="D11" s="4">
        <v>1584</v>
      </c>
      <c r="H11" s="4">
        <v>1461</v>
      </c>
    </row>
    <row r="12" spans="1:8" ht="15">
      <c r="A12" t="s">
        <v>63</v>
      </c>
      <c r="D12" s="4">
        <v>932</v>
      </c>
      <c r="H12" s="4">
        <v>888</v>
      </c>
    </row>
    <row r="13" spans="1:8" ht="15">
      <c r="A13" t="s">
        <v>64</v>
      </c>
      <c r="D13" s="4">
        <v>873</v>
      </c>
      <c r="H13" s="4">
        <v>1013</v>
      </c>
    </row>
    <row r="14" spans="3:8" ht="15">
      <c r="C14" s="7"/>
      <c r="D14" s="7"/>
      <c r="G14" s="7"/>
      <c r="H14" s="7"/>
    </row>
    <row r="15" spans="1:8" ht="15">
      <c r="A15" s="2" t="s">
        <v>65</v>
      </c>
      <c r="D15" s="4">
        <v>7424</v>
      </c>
      <c r="H15" s="4">
        <v>9170</v>
      </c>
    </row>
    <row r="17" spans="1:8" ht="15">
      <c r="A17" t="s">
        <v>66</v>
      </c>
      <c r="D17" s="4">
        <v>4790</v>
      </c>
      <c r="H17" s="4">
        <v>4712</v>
      </c>
    </row>
    <row r="18" spans="1:8" ht="15">
      <c r="A18" t="s">
        <v>67</v>
      </c>
      <c r="D18" s="4">
        <v>3965</v>
      </c>
      <c r="H18" s="4">
        <v>4033</v>
      </c>
    </row>
    <row r="19" spans="1:8" ht="15">
      <c r="A19" t="s">
        <v>68</v>
      </c>
      <c r="D19" s="4">
        <v>10519</v>
      </c>
      <c r="H19" s="4">
        <v>10525</v>
      </c>
    </row>
    <row r="20" spans="1:8" ht="15">
      <c r="A20" t="s">
        <v>69</v>
      </c>
      <c r="D20" s="4">
        <v>722</v>
      </c>
      <c r="H20" s="4">
        <v>781</v>
      </c>
    </row>
    <row r="21" spans="3:8" ht="15">
      <c r="C21" s="7"/>
      <c r="D21" s="7"/>
      <c r="G21" s="7"/>
      <c r="H21" s="7"/>
    </row>
    <row r="22" spans="3:8" ht="15">
      <c r="C22" s="6">
        <v>27420</v>
      </c>
      <c r="D22" s="6"/>
      <c r="G22" s="6">
        <v>29221</v>
      </c>
      <c r="H22" s="6"/>
    </row>
    <row r="23" spans="3:8" ht="15">
      <c r="C23" s="7"/>
      <c r="D23" s="7"/>
      <c r="G23" s="7"/>
      <c r="H23" s="7"/>
    </row>
    <row r="25" ht="15">
      <c r="A25" s="2" t="s">
        <v>70</v>
      </c>
    </row>
    <row r="26" ht="15">
      <c r="A26" t="s">
        <v>71</v>
      </c>
    </row>
    <row r="27" spans="1:8" ht="15">
      <c r="A27" t="s">
        <v>72</v>
      </c>
      <c r="C27" s="6">
        <v>549</v>
      </c>
      <c r="D27" s="6"/>
      <c r="G27" s="6">
        <v>507</v>
      </c>
      <c r="H27" s="6"/>
    </row>
    <row r="28" spans="1:8" ht="15">
      <c r="A28" t="s">
        <v>73</v>
      </c>
      <c r="D28" s="4">
        <v>2485</v>
      </c>
      <c r="H28" s="4">
        <v>2477</v>
      </c>
    </row>
    <row r="29" spans="1:8" ht="15">
      <c r="A29" t="s">
        <v>74</v>
      </c>
      <c r="D29" s="4">
        <v>1744</v>
      </c>
      <c r="H29" s="4">
        <v>1173</v>
      </c>
    </row>
    <row r="30" spans="3:8" ht="15">
      <c r="C30" s="7"/>
      <c r="D30" s="7"/>
      <c r="G30" s="7"/>
      <c r="H30" s="7"/>
    </row>
    <row r="31" spans="1:8" ht="15">
      <c r="A31" s="2" t="s">
        <v>75</v>
      </c>
      <c r="D31" s="4">
        <v>4778</v>
      </c>
      <c r="H31" s="4">
        <v>4157</v>
      </c>
    </row>
    <row r="33" spans="1:8" ht="15">
      <c r="A33" t="s">
        <v>76</v>
      </c>
      <c r="D33" s="4">
        <v>1280</v>
      </c>
      <c r="H33" s="4">
        <v>1294</v>
      </c>
    </row>
    <row r="34" spans="1:8" ht="15">
      <c r="A34" t="s">
        <v>74</v>
      </c>
      <c r="D34" t="s">
        <v>77</v>
      </c>
      <c r="H34" s="4">
        <v>1739</v>
      </c>
    </row>
    <row r="35" spans="1:8" ht="15">
      <c r="A35" t="s">
        <v>78</v>
      </c>
      <c r="D35" s="4">
        <v>2198</v>
      </c>
      <c r="H35" s="4">
        <v>2198</v>
      </c>
    </row>
    <row r="36" spans="1:8" ht="15">
      <c r="A36" t="s">
        <v>79</v>
      </c>
      <c r="D36" s="4">
        <v>124</v>
      </c>
      <c r="H36" s="4">
        <v>128</v>
      </c>
    </row>
    <row r="38" ht="15">
      <c r="A38" t="s">
        <v>80</v>
      </c>
    </row>
    <row r="40" ht="15">
      <c r="A40" t="s">
        <v>81</v>
      </c>
    </row>
    <row r="41" spans="1:8" ht="15">
      <c r="A41" s="5" t="s">
        <v>82</v>
      </c>
      <c r="D41" t="s">
        <v>77</v>
      </c>
      <c r="H41" t="s">
        <v>77</v>
      </c>
    </row>
    <row r="42" spans="1:8" ht="15">
      <c r="A42" s="5" t="s">
        <v>83</v>
      </c>
      <c r="D42" s="4">
        <v>22237</v>
      </c>
      <c r="H42" s="4">
        <v>22078</v>
      </c>
    </row>
    <row r="43" spans="1:8" ht="15">
      <c r="A43" t="s">
        <v>84</v>
      </c>
      <c r="D43" s="8">
        <v>-3197</v>
      </c>
      <c r="H43" s="8">
        <v>-2376</v>
      </c>
    </row>
    <row r="44" spans="1:8" ht="15">
      <c r="A44" t="s">
        <v>85</v>
      </c>
      <c r="D44" t="s">
        <v>77</v>
      </c>
      <c r="H44" s="4">
        <v>3</v>
      </c>
    </row>
    <row r="45" spans="3:8" ht="15">
      <c r="C45" s="7"/>
      <c r="D45" s="7"/>
      <c r="G45" s="7"/>
      <c r="H45" s="7"/>
    </row>
    <row r="46" spans="1:8" ht="15">
      <c r="A46" s="2" t="s">
        <v>86</v>
      </c>
      <c r="D46" s="4">
        <v>19040</v>
      </c>
      <c r="H46" s="4">
        <v>19705</v>
      </c>
    </row>
    <row r="47" spans="3:8" ht="15">
      <c r="C47" s="7"/>
      <c r="D47" s="7"/>
      <c r="G47" s="7"/>
      <c r="H47" s="7"/>
    </row>
    <row r="48" spans="3:8" ht="15">
      <c r="C48" s="6">
        <v>27420</v>
      </c>
      <c r="D48" s="6"/>
      <c r="G48" s="6">
        <v>29221</v>
      </c>
      <c r="H48" s="6"/>
    </row>
    <row r="49" spans="3:8" ht="15">
      <c r="C49" s="7"/>
      <c r="D49" s="7"/>
      <c r="G49" s="7"/>
      <c r="H49" s="7"/>
    </row>
  </sheetData>
  <sheetProtection selectLockedCells="1" selectUnlockedCells="1"/>
  <mergeCells count="27">
    <mergeCell ref="A2:F2"/>
    <mergeCell ref="C5:D5"/>
    <mergeCell ref="G5:H5"/>
    <mergeCell ref="C6:D6"/>
    <mergeCell ref="G6:H6"/>
    <mergeCell ref="C9:D9"/>
    <mergeCell ref="G9:H9"/>
    <mergeCell ref="C14:D14"/>
    <mergeCell ref="G14:H14"/>
    <mergeCell ref="C21:D21"/>
    <mergeCell ref="G21:H21"/>
    <mergeCell ref="C22:D22"/>
    <mergeCell ref="G22:H22"/>
    <mergeCell ref="C23:D23"/>
    <mergeCell ref="G23:H23"/>
    <mergeCell ref="C27:D27"/>
    <mergeCell ref="G27:H27"/>
    <mergeCell ref="C30:D30"/>
    <mergeCell ref="G30:H30"/>
    <mergeCell ref="C45:D45"/>
    <mergeCell ref="G45:H45"/>
    <mergeCell ref="C47:D47"/>
    <mergeCell ref="G47:H47"/>
    <mergeCell ref="C48:D48"/>
    <mergeCell ref="G48:H48"/>
    <mergeCell ref="C49:D49"/>
    <mergeCell ref="G49:H4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0" t="s">
        <v>87</v>
      </c>
      <c r="B2" s="10"/>
      <c r="C2" s="10"/>
      <c r="D2" s="10"/>
      <c r="E2" s="10"/>
      <c r="F2" s="10"/>
    </row>
    <row r="5" spans="3:8" ht="15">
      <c r="C5" s="1" t="s">
        <v>33</v>
      </c>
      <c r="D5" s="1"/>
      <c r="E5" s="1"/>
      <c r="F5" s="1"/>
      <c r="G5" s="1"/>
      <c r="H5" s="1"/>
    </row>
    <row r="6" spans="3:8" ht="15">
      <c r="C6" s="1" t="s">
        <v>34</v>
      </c>
      <c r="D6" s="1"/>
      <c r="E6" s="1"/>
      <c r="F6" s="1"/>
      <c r="G6" s="1"/>
      <c r="H6" s="1"/>
    </row>
    <row r="7" spans="3:8" ht="15">
      <c r="C7" s="1" t="s">
        <v>35</v>
      </c>
      <c r="D7" s="1"/>
      <c r="G7" s="1" t="s">
        <v>36</v>
      </c>
      <c r="H7" s="1"/>
    </row>
    <row r="8" ht="15">
      <c r="A8" t="s">
        <v>88</v>
      </c>
    </row>
    <row r="9" spans="1:8" ht="15">
      <c r="A9" t="s">
        <v>51</v>
      </c>
      <c r="C9" s="6">
        <v>854</v>
      </c>
      <c r="D9" s="6"/>
      <c r="G9" s="6">
        <v>690</v>
      </c>
      <c r="H9" s="6"/>
    </row>
    <row r="10" spans="1:8" ht="15">
      <c r="A10" t="s">
        <v>89</v>
      </c>
      <c r="D10" s="4">
        <v>202</v>
      </c>
      <c r="H10" s="4">
        <v>176</v>
      </c>
    </row>
    <row r="11" spans="1:8" ht="15">
      <c r="A11" t="s">
        <v>90</v>
      </c>
      <c r="D11" s="4">
        <v>45</v>
      </c>
      <c r="H11" s="4">
        <v>47</v>
      </c>
    </row>
    <row r="12" spans="1:8" ht="15">
      <c r="A12" t="s">
        <v>91</v>
      </c>
      <c r="D12" s="4">
        <v>12</v>
      </c>
      <c r="H12" s="4">
        <v>20</v>
      </c>
    </row>
    <row r="13" ht="15">
      <c r="A13" s="5" t="s">
        <v>92</v>
      </c>
    </row>
    <row r="14" spans="1:8" ht="15">
      <c r="A14" t="s">
        <v>62</v>
      </c>
      <c r="D14" s="8">
        <v>-123</v>
      </c>
      <c r="H14" s="8">
        <v>-187</v>
      </c>
    </row>
    <row r="15" spans="1:8" ht="15">
      <c r="A15" t="s">
        <v>63</v>
      </c>
      <c r="D15" s="8">
        <v>-44</v>
      </c>
      <c r="H15" s="8">
        <v>-24</v>
      </c>
    </row>
    <row r="16" spans="1:8" ht="15">
      <c r="A16" t="s">
        <v>69</v>
      </c>
      <c r="D16" s="4">
        <v>91</v>
      </c>
      <c r="H16" s="4">
        <v>62</v>
      </c>
    </row>
    <row r="17" spans="1:8" ht="15">
      <c r="A17" t="s">
        <v>72</v>
      </c>
      <c r="D17" s="4">
        <v>42</v>
      </c>
      <c r="H17" s="8">
        <v>-16</v>
      </c>
    </row>
    <row r="18" spans="1:8" ht="15">
      <c r="A18" t="s">
        <v>93</v>
      </c>
      <c r="D18" s="4">
        <v>259</v>
      </c>
      <c r="H18" s="8">
        <v>-159</v>
      </c>
    </row>
    <row r="19" spans="1:8" ht="15">
      <c r="A19" t="s">
        <v>94</v>
      </c>
      <c r="D19" s="8">
        <v>-215</v>
      </c>
      <c r="H19" s="8">
        <v>-210</v>
      </c>
    </row>
    <row r="20" spans="3:8" ht="15">
      <c r="C20" s="7"/>
      <c r="D20" s="7"/>
      <c r="G20" s="7"/>
      <c r="H20" s="7"/>
    </row>
    <row r="21" spans="1:8" ht="15">
      <c r="A21" t="s">
        <v>95</v>
      </c>
      <c r="D21" s="4">
        <v>1123</v>
      </c>
      <c r="H21" s="4">
        <v>399</v>
      </c>
    </row>
    <row r="22" spans="3:8" ht="15">
      <c r="C22" s="7"/>
      <c r="D22" s="7"/>
      <c r="G22" s="7"/>
      <c r="H22" s="7"/>
    </row>
    <row r="24" ht="15">
      <c r="A24" t="s">
        <v>96</v>
      </c>
    </row>
    <row r="25" spans="1:8" ht="15">
      <c r="A25" t="s">
        <v>97</v>
      </c>
      <c r="D25" s="8">
        <v>-198</v>
      </c>
      <c r="H25" s="8">
        <v>-386</v>
      </c>
    </row>
    <row r="26" spans="1:8" ht="15">
      <c r="A26" t="s">
        <v>98</v>
      </c>
      <c r="D26" s="4">
        <v>4556</v>
      </c>
      <c r="H26" s="4">
        <v>33</v>
      </c>
    </row>
    <row r="27" spans="1:8" ht="15">
      <c r="A27" t="s">
        <v>99</v>
      </c>
      <c r="D27" s="4">
        <v>9263</v>
      </c>
      <c r="H27" s="4">
        <v>2645</v>
      </c>
    </row>
    <row r="28" spans="1:8" ht="15">
      <c r="A28" t="s">
        <v>100</v>
      </c>
      <c r="D28" s="8">
        <v>-12409</v>
      </c>
      <c r="H28" s="8">
        <v>-2139</v>
      </c>
    </row>
    <row r="29" spans="1:8" ht="15">
      <c r="A29" t="s">
        <v>101</v>
      </c>
      <c r="D29" s="4">
        <v>54</v>
      </c>
      <c r="H29" s="8">
        <v>-84</v>
      </c>
    </row>
    <row r="30" spans="3:8" ht="15">
      <c r="C30" s="7"/>
      <c r="D30" s="7"/>
      <c r="G30" s="7"/>
      <c r="H30" s="7"/>
    </row>
    <row r="31" spans="1:8" ht="15">
      <c r="A31" t="s">
        <v>102</v>
      </c>
      <c r="D31" s="4">
        <v>1266</v>
      </c>
      <c r="H31" s="4">
        <v>69</v>
      </c>
    </row>
    <row r="32" spans="3:8" ht="15">
      <c r="C32" s="7"/>
      <c r="D32" s="7"/>
      <c r="G32" s="7"/>
      <c r="H32" s="7"/>
    </row>
    <row r="34" ht="15">
      <c r="A34" t="s">
        <v>103</v>
      </c>
    </row>
    <row r="35" spans="1:8" ht="15">
      <c r="A35" t="s">
        <v>104</v>
      </c>
      <c r="D35" s="8">
        <v>-1675</v>
      </c>
      <c r="H35" s="8">
        <v>-650</v>
      </c>
    </row>
    <row r="36" spans="1:8" ht="15">
      <c r="A36" t="s">
        <v>105</v>
      </c>
      <c r="D36" s="8">
        <v>-1175</v>
      </c>
      <c r="H36" t="s">
        <v>77</v>
      </c>
    </row>
    <row r="37" spans="1:8" ht="15">
      <c r="A37" s="5" t="s">
        <v>106</v>
      </c>
      <c r="D37" s="4">
        <v>128</v>
      </c>
      <c r="H37" s="4">
        <v>101</v>
      </c>
    </row>
    <row r="38" spans="1:8" ht="15">
      <c r="A38" t="s">
        <v>101</v>
      </c>
      <c r="D38" s="8">
        <v>-10</v>
      </c>
      <c r="H38" s="4">
        <v>5</v>
      </c>
    </row>
    <row r="39" spans="3:8" ht="15">
      <c r="C39" s="7"/>
      <c r="D39" s="7"/>
      <c r="G39" s="7"/>
      <c r="H39" s="7"/>
    </row>
    <row r="40" spans="1:8" ht="15">
      <c r="A40" t="s">
        <v>107</v>
      </c>
      <c r="D40" s="8">
        <v>-2732</v>
      </c>
      <c r="H40" s="8">
        <v>-544</v>
      </c>
    </row>
    <row r="41" spans="3:8" ht="15">
      <c r="C41" s="7"/>
      <c r="D41" s="7"/>
      <c r="G41" s="7"/>
      <c r="H41" s="7"/>
    </row>
    <row r="43" spans="1:8" ht="15">
      <c r="A43" t="s">
        <v>108</v>
      </c>
      <c r="D43" s="8">
        <v>-343</v>
      </c>
      <c r="H43" s="8">
        <v>-76</v>
      </c>
    </row>
    <row r="45" spans="1:8" ht="15">
      <c r="A45" t="s">
        <v>109</v>
      </c>
      <c r="D45" s="4">
        <v>1526</v>
      </c>
      <c r="H45" s="4">
        <v>837</v>
      </c>
    </row>
    <row r="46" spans="3:8" ht="15">
      <c r="C46" s="7"/>
      <c r="D46" s="7"/>
      <c r="G46" s="7"/>
      <c r="H46" s="7"/>
    </row>
    <row r="48" spans="1:8" ht="15">
      <c r="A48" t="s">
        <v>110</v>
      </c>
      <c r="C48" s="6">
        <v>1183</v>
      </c>
      <c r="D48" s="6"/>
      <c r="G48" s="6">
        <v>761</v>
      </c>
      <c r="H48" s="6"/>
    </row>
    <row r="49" spans="3:8" ht="15">
      <c r="C49" s="7"/>
      <c r="D49" s="7"/>
      <c r="G49" s="7"/>
      <c r="H49" s="7"/>
    </row>
  </sheetData>
  <sheetProtection selectLockedCells="1" selectUnlockedCells="1"/>
  <mergeCells count="25">
    <mergeCell ref="A2:F2"/>
    <mergeCell ref="C5:H5"/>
    <mergeCell ref="C6:H6"/>
    <mergeCell ref="C7:D7"/>
    <mergeCell ref="G7:H7"/>
    <mergeCell ref="C9:D9"/>
    <mergeCell ref="G9:H9"/>
    <mergeCell ref="C20:D20"/>
    <mergeCell ref="G20:H20"/>
    <mergeCell ref="C22:D22"/>
    <mergeCell ref="G22:H22"/>
    <mergeCell ref="C30:D30"/>
    <mergeCell ref="G30:H30"/>
    <mergeCell ref="C32:D32"/>
    <mergeCell ref="G32:H32"/>
    <mergeCell ref="C39:D39"/>
    <mergeCell ref="G39:H39"/>
    <mergeCell ref="C41:D41"/>
    <mergeCell ref="G41:H41"/>
    <mergeCell ref="C46:D46"/>
    <mergeCell ref="G46:H46"/>
    <mergeCell ref="C48:D48"/>
    <mergeCell ref="G48:H48"/>
    <mergeCell ref="C49:D49"/>
    <mergeCell ref="G49:H4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v>
      </c>
      <c r="B2" s="1"/>
      <c r="C2" s="1"/>
      <c r="D2" s="1"/>
      <c r="E2" s="1"/>
      <c r="F2" s="1"/>
    </row>
    <row r="5" spans="3:8" ht="15">
      <c r="C5" s="1" t="s">
        <v>34</v>
      </c>
      <c r="D5" s="1"/>
      <c r="G5" s="1" t="s">
        <v>57</v>
      </c>
      <c r="H5" s="1"/>
    </row>
    <row r="6" spans="3:8" ht="15">
      <c r="C6" s="1" t="s">
        <v>35</v>
      </c>
      <c r="D6" s="1"/>
      <c r="G6" s="1" t="s">
        <v>36</v>
      </c>
      <c r="H6" s="1"/>
    </row>
    <row r="7" spans="1:8" ht="15">
      <c r="A7" t="s">
        <v>112</v>
      </c>
      <c r="C7" s="6">
        <v>138</v>
      </c>
      <c r="D7" s="6"/>
      <c r="G7" s="6">
        <v>117</v>
      </c>
      <c r="H7" s="6"/>
    </row>
    <row r="8" spans="1:8" ht="15">
      <c r="A8" t="s">
        <v>113</v>
      </c>
      <c r="D8" s="4">
        <v>600</v>
      </c>
      <c r="H8" s="4">
        <v>565</v>
      </c>
    </row>
    <row r="9" spans="1:8" ht="15">
      <c r="A9" t="s">
        <v>114</v>
      </c>
      <c r="D9" s="4">
        <v>194</v>
      </c>
      <c r="H9" s="4">
        <v>206</v>
      </c>
    </row>
    <row r="10" spans="3:8" ht="15">
      <c r="C10" s="7"/>
      <c r="D10" s="7"/>
      <c r="G10" s="7"/>
      <c r="H10" s="7"/>
    </row>
    <row r="11" spans="3:8" ht="15">
      <c r="C11" s="6">
        <v>932</v>
      </c>
      <c r="D11" s="6"/>
      <c r="G11" s="6">
        <v>888</v>
      </c>
      <c r="H11" s="6"/>
    </row>
    <row r="12" spans="3:8" ht="15">
      <c r="C12" s="7"/>
      <c r="D12" s="7"/>
      <c r="G12" s="7"/>
      <c r="H12" s="7"/>
    </row>
  </sheetData>
  <sheetProtection selectLockedCells="1" selectUnlockedCells="1"/>
  <mergeCells count="13">
    <mergeCell ref="A2:F2"/>
    <mergeCell ref="C5:D5"/>
    <mergeCell ref="G5:H5"/>
    <mergeCell ref="C6:D6"/>
    <mergeCell ref="G6:H6"/>
    <mergeCell ref="C7:D7"/>
    <mergeCell ref="G7:H7"/>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8" ht="15">
      <c r="C5" s="1" t="s">
        <v>33</v>
      </c>
      <c r="D5" s="1"/>
      <c r="E5" s="1"/>
      <c r="F5" s="1"/>
      <c r="G5" s="1"/>
      <c r="H5" s="1"/>
    </row>
    <row r="6" spans="3:8" ht="15">
      <c r="C6" s="1" t="s">
        <v>34</v>
      </c>
      <c r="D6" s="1"/>
      <c r="E6" s="1"/>
      <c r="F6" s="1"/>
      <c r="G6" s="1"/>
      <c r="H6" s="1"/>
    </row>
    <row r="7" spans="3:8" ht="15">
      <c r="C7" s="1" t="s">
        <v>35</v>
      </c>
      <c r="D7" s="1"/>
      <c r="G7" s="1" t="s">
        <v>36</v>
      </c>
      <c r="H7" s="1"/>
    </row>
    <row r="8" ht="15">
      <c r="A8" t="s">
        <v>116</v>
      </c>
    </row>
    <row r="9" spans="1:8" ht="15">
      <c r="A9" t="s">
        <v>117</v>
      </c>
      <c r="C9" s="6">
        <v>854</v>
      </c>
      <c r="D9" s="6"/>
      <c r="G9" s="6">
        <v>690</v>
      </c>
      <c r="H9" s="6"/>
    </row>
    <row r="10" spans="1:8" ht="15">
      <c r="A10" s="5" t="s">
        <v>118</v>
      </c>
      <c r="D10" s="4">
        <v>5</v>
      </c>
      <c r="H10" s="4">
        <v>5</v>
      </c>
    </row>
    <row r="11" spans="3:8" ht="15">
      <c r="C11" s="7"/>
      <c r="D11" s="7"/>
      <c r="G11" s="7"/>
      <c r="H11" s="7"/>
    </row>
    <row r="12" spans="1:8" ht="15">
      <c r="A12" s="5" t="s">
        <v>119</v>
      </c>
      <c r="C12" s="6">
        <v>859</v>
      </c>
      <c r="D12" s="6"/>
      <c r="G12" s="6">
        <v>695</v>
      </c>
      <c r="H12" s="6"/>
    </row>
    <row r="13" spans="3:8" ht="15">
      <c r="C13" s="7"/>
      <c r="D13" s="7"/>
      <c r="G13" s="7"/>
      <c r="H13" s="7"/>
    </row>
    <row r="15" ht="15">
      <c r="A15" t="s">
        <v>120</v>
      </c>
    </row>
    <row r="16" spans="1:8" ht="15">
      <c r="A16" t="s">
        <v>121</v>
      </c>
      <c r="D16" s="4">
        <v>1249</v>
      </c>
      <c r="H16" s="4">
        <v>1279</v>
      </c>
    </row>
    <row r="17" spans="1:8" ht="15">
      <c r="A17" t="s">
        <v>122</v>
      </c>
      <c r="D17" s="4">
        <v>11</v>
      </c>
      <c r="H17" s="4">
        <v>18</v>
      </c>
    </row>
    <row r="18" spans="1:8" ht="15">
      <c r="A18" s="5" t="s">
        <v>123</v>
      </c>
      <c r="D18" s="4">
        <v>30</v>
      </c>
      <c r="H18" s="4">
        <v>35</v>
      </c>
    </row>
    <row r="19" spans="3:8" ht="15">
      <c r="C19" s="7"/>
      <c r="D19" s="7"/>
      <c r="G19" s="7"/>
      <c r="H19" s="7"/>
    </row>
    <row r="20" spans="1:8" ht="15">
      <c r="A20" s="5" t="s">
        <v>124</v>
      </c>
      <c r="D20" s="4">
        <v>1290</v>
      </c>
      <c r="H20" s="4">
        <v>1332</v>
      </c>
    </row>
    <row r="21" spans="3:8" ht="15">
      <c r="C21" s="7"/>
      <c r="D21" s="7"/>
      <c r="G21" s="7"/>
      <c r="H21" s="7"/>
    </row>
    <row r="23" spans="1:8" ht="15">
      <c r="A23" t="s">
        <v>125</v>
      </c>
      <c r="C23" s="9">
        <v>0.68</v>
      </c>
      <c r="D23" s="9"/>
      <c r="G23" s="9">
        <v>0.54</v>
      </c>
      <c r="H23" s="9"/>
    </row>
    <row r="24" spans="1:8" ht="15">
      <c r="A24" t="s">
        <v>126</v>
      </c>
      <c r="C24" s="9">
        <v>0.67</v>
      </c>
      <c r="D24" s="9"/>
      <c r="G24" s="9">
        <v>0.52</v>
      </c>
      <c r="H24" s="9"/>
    </row>
  </sheetData>
  <sheetProtection selectLockedCells="1" selectUnlockedCells="1"/>
  <mergeCells count="21">
    <mergeCell ref="A2:F2"/>
    <mergeCell ref="C5:H5"/>
    <mergeCell ref="C6:H6"/>
    <mergeCell ref="C7:D7"/>
    <mergeCell ref="G7:H7"/>
    <mergeCell ref="C9:D9"/>
    <mergeCell ref="G9:H9"/>
    <mergeCell ref="C11:D11"/>
    <mergeCell ref="G11:H11"/>
    <mergeCell ref="C12:D12"/>
    <mergeCell ref="G12:H12"/>
    <mergeCell ref="C13:D13"/>
    <mergeCell ref="G13:H13"/>
    <mergeCell ref="C19:D19"/>
    <mergeCell ref="G19:H19"/>
    <mergeCell ref="C21:D21"/>
    <mergeCell ref="G21:H21"/>
    <mergeCell ref="C23:D23"/>
    <mergeCell ref="G23:H23"/>
    <mergeCell ref="C24:D24"/>
    <mergeCell ref="G24:H2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127</v>
      </c>
      <c r="B2" s="1"/>
      <c r="C2" s="1"/>
      <c r="D2" s="1"/>
      <c r="E2" s="1"/>
      <c r="F2" s="1"/>
    </row>
    <row r="5" spans="3:8" ht="15">
      <c r="C5" s="1" t="s">
        <v>33</v>
      </c>
      <c r="D5" s="1"/>
      <c r="E5" s="1"/>
      <c r="F5" s="1"/>
      <c r="G5" s="1"/>
      <c r="H5" s="1"/>
    </row>
    <row r="6" spans="3:8" ht="15">
      <c r="C6" s="1" t="s">
        <v>34</v>
      </c>
      <c r="D6" s="1"/>
      <c r="E6" s="1"/>
      <c r="F6" s="1"/>
      <c r="G6" s="1"/>
      <c r="H6" s="1"/>
    </row>
    <row r="7" spans="3:8" ht="15">
      <c r="C7" s="1" t="s">
        <v>35</v>
      </c>
      <c r="D7" s="1"/>
      <c r="G7" s="1" t="s">
        <v>36</v>
      </c>
      <c r="H7" s="1"/>
    </row>
    <row r="8" spans="1:8" ht="15">
      <c r="A8" t="s">
        <v>51</v>
      </c>
      <c r="C8" s="6">
        <v>854</v>
      </c>
      <c r="D8" s="6"/>
      <c r="G8" s="6">
        <v>690</v>
      </c>
      <c r="H8" s="6"/>
    </row>
    <row r="9" spans="1:8" ht="15">
      <c r="A9" t="s">
        <v>128</v>
      </c>
      <c r="D9" s="8">
        <v>-71</v>
      </c>
      <c r="H9" s="8">
        <v>-85</v>
      </c>
    </row>
    <row r="10" spans="3:8" ht="15">
      <c r="C10" s="7"/>
      <c r="D10" s="7"/>
      <c r="G10" s="7"/>
      <c r="H10" s="7"/>
    </row>
    <row r="11" spans="1:8" ht="15">
      <c r="A11" t="s">
        <v>129</v>
      </c>
      <c r="C11" s="6">
        <v>783</v>
      </c>
      <c r="D11" s="6"/>
      <c r="G11" s="6">
        <v>605</v>
      </c>
      <c r="H11" s="6"/>
    </row>
    <row r="12" spans="3:8" ht="15">
      <c r="C12" s="7"/>
      <c r="D12" s="7"/>
      <c r="G12" s="7"/>
      <c r="H12" s="7"/>
    </row>
    <row r="13" ht="15">
      <c r="A13" t="s">
        <v>52</v>
      </c>
    </row>
    <row r="14" spans="1:8" ht="15">
      <c r="A14" t="s">
        <v>53</v>
      </c>
      <c r="C14" s="9">
        <v>0.68</v>
      </c>
      <c r="D14" s="9"/>
      <c r="G14" s="9">
        <v>0.54</v>
      </c>
      <c r="H14" s="9"/>
    </row>
    <row r="15" spans="1:8" ht="15">
      <c r="A15" t="s">
        <v>130</v>
      </c>
      <c r="D15" s="11">
        <v>-0.05</v>
      </c>
      <c r="H15" s="11">
        <v>-0.07000000000000002</v>
      </c>
    </row>
    <row r="16" spans="3:8" ht="15">
      <c r="C16" s="7"/>
      <c r="D16" s="7"/>
      <c r="G16" s="7"/>
      <c r="H16" s="7"/>
    </row>
    <row r="17" spans="1:8" ht="15">
      <c r="A17" t="s">
        <v>131</v>
      </c>
      <c r="C17" s="9">
        <v>0.63</v>
      </c>
      <c r="D17" s="9"/>
      <c r="G17" s="9">
        <v>0.47</v>
      </c>
      <c r="H17" s="9"/>
    </row>
    <row r="18" spans="3:8" ht="15">
      <c r="C18" s="7"/>
      <c r="D18" s="7"/>
      <c r="G18" s="7"/>
      <c r="H18" s="7"/>
    </row>
    <row r="19" spans="1:8" ht="15">
      <c r="A19" t="s">
        <v>54</v>
      </c>
      <c r="C19" s="9">
        <v>0.67</v>
      </c>
      <c r="D19" s="9"/>
      <c r="G19" s="9">
        <v>0.52</v>
      </c>
      <c r="H19" s="9"/>
    </row>
    <row r="20" spans="1:8" ht="15">
      <c r="A20" t="s">
        <v>130</v>
      </c>
      <c r="D20" s="11">
        <v>-0.06</v>
      </c>
      <c r="H20" s="11">
        <v>-0.06</v>
      </c>
    </row>
    <row r="21" spans="3:8" ht="15">
      <c r="C21" s="7"/>
      <c r="D21" s="7"/>
      <c r="G21" s="7"/>
      <c r="H21" s="7"/>
    </row>
    <row r="22" spans="1:8" ht="15">
      <c r="A22" t="s">
        <v>132</v>
      </c>
      <c r="C22" s="9">
        <v>0.61</v>
      </c>
      <c r="D22" s="9"/>
      <c r="G22" s="9">
        <v>0.46</v>
      </c>
      <c r="H22" s="9"/>
    </row>
    <row r="23" spans="3:8" ht="15">
      <c r="C23" s="7"/>
      <c r="D23" s="7"/>
      <c r="G23" s="7"/>
      <c r="H23" s="7"/>
    </row>
  </sheetData>
  <sheetProtection selectLockedCells="1" selectUnlockedCells="1"/>
  <mergeCells count="29">
    <mergeCell ref="A2:F2"/>
    <mergeCell ref="C5:H5"/>
    <mergeCell ref="C6:H6"/>
    <mergeCell ref="C7:D7"/>
    <mergeCell ref="G7:H7"/>
    <mergeCell ref="C8:D8"/>
    <mergeCell ref="G8:H8"/>
    <mergeCell ref="C10:D10"/>
    <mergeCell ref="G10:H10"/>
    <mergeCell ref="C11:D11"/>
    <mergeCell ref="G11:H11"/>
    <mergeCell ref="C12:D12"/>
    <mergeCell ref="G12:H12"/>
    <mergeCell ref="C14:D14"/>
    <mergeCell ref="G14:H14"/>
    <mergeCell ref="C16:D16"/>
    <mergeCell ref="G16:H16"/>
    <mergeCell ref="C17:D17"/>
    <mergeCell ref="G17:H17"/>
    <mergeCell ref="C18:D18"/>
    <mergeCell ref="G18:H18"/>
    <mergeCell ref="C19:D19"/>
    <mergeCell ref="G19:H19"/>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35</v>
      </c>
      <c r="D3" s="1"/>
      <c r="G3" s="1" t="s">
        <v>36</v>
      </c>
      <c r="H3" s="1"/>
    </row>
    <row r="4" spans="1:8" ht="15">
      <c r="A4" t="s">
        <v>133</v>
      </c>
      <c r="C4" s="9">
        <v>59.16</v>
      </c>
      <c r="D4" s="9"/>
      <c r="G4" s="9">
        <v>59.84</v>
      </c>
      <c r="H4" s="9"/>
    </row>
    <row r="5" spans="1:8" ht="15">
      <c r="A5" t="s">
        <v>134</v>
      </c>
      <c r="C5" s="9">
        <v>17.71</v>
      </c>
      <c r="D5" s="9"/>
      <c r="G5" s="9">
        <v>23.07</v>
      </c>
      <c r="H5" s="9"/>
    </row>
    <row r="6" spans="1:8" ht="15">
      <c r="A6" t="s">
        <v>135</v>
      </c>
      <c r="D6" t="s">
        <v>136</v>
      </c>
      <c r="H6" t="s">
        <v>137</v>
      </c>
    </row>
    <row r="7" spans="1:8" ht="15">
      <c r="A7" t="s">
        <v>138</v>
      </c>
      <c r="D7" s="12">
        <v>5.1</v>
      </c>
      <c r="H7" s="12">
        <v>4.2</v>
      </c>
    </row>
    <row r="8" spans="1:8" ht="15">
      <c r="A8" t="s">
        <v>139</v>
      </c>
      <c r="D8" t="s">
        <v>140</v>
      </c>
      <c r="H8" t="s">
        <v>141</v>
      </c>
    </row>
    <row r="9" spans="1:8" ht="15">
      <c r="A9" t="s">
        <v>142</v>
      </c>
      <c r="D9" t="s">
        <v>143</v>
      </c>
      <c r="H9" t="s">
        <v>143</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2019-12-07T22:48:47Z</dcterms:created>
  <dcterms:modified xsi:type="dcterms:W3CDTF">2019-12-07T22:48:47Z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